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Instructions" sheetId="1" r:id="rId4"/>
    <sheet state="visible" name="2. Budget" sheetId="2" r:id="rId5"/>
    <sheet state="visible" name="3. Budget Narrative" sheetId="3" r:id="rId6"/>
  </sheets>
  <definedNames/>
  <calcPr/>
  <extLst>
    <ext uri="GoogleSheetsCustomDataVersion1">
      <go:sheetsCustomData xmlns:go="http://customooxmlschemas.google.com/" r:id="rId7" roundtripDataSignature="AMtx7mhQ0FiH86P2qPM0BdliiQxz2LaUog=="/>
    </ext>
  </extLst>
</workbook>
</file>

<file path=xl/sharedStrings.xml><?xml version="1.0" encoding="utf-8"?>
<sst xmlns="http://schemas.openxmlformats.org/spreadsheetml/2006/main" count="67" uniqueCount="50">
  <si>
    <t xml:space="preserve">Public Call for Proposals for Business Support Organisations  (CFP EUPROPLUS 03-2021)
</t>
  </si>
  <si>
    <t>Instructions for filling-in the Budget (Annex B)</t>
  </si>
  <si>
    <t>1. The Applicant should fill in two sheets: Sheet 2 (Budget) and Sheet 3 (Budget Narrative)</t>
  </si>
  <si>
    <t>2. The Applicant should fill in only the white fields. The grey fields will be automatically filled-in</t>
  </si>
  <si>
    <t>3. The Budget should be planned and filled-in in USD exclusively</t>
  </si>
  <si>
    <t>4. The Budget should include all eligible costs of the Project, not just the EU PRO Plus Programme contribution but also Applicant's financial contribution  (if any)</t>
  </si>
  <si>
    <t xml:space="preserve">5. The units, number of units and unit rates must be specified for each item in the Budget sheet </t>
  </si>
  <si>
    <t xml:space="preserve">6. The description of items in the Budget Narrative sheet should be sufficiently detailed and all items broken down into their main components. </t>
  </si>
  <si>
    <t>7. The Applicant should take into consideration Section 5 (Financial Allocation and Cost Share Contribution) from the Public Call for Proposals CFP 03-2021 when defining the budget</t>
  </si>
  <si>
    <t xml:space="preserve">8. Bank commission fees and account opening expenses are ONLY eligible if they are financed from the Applicant contribution, they cannot be funded through EU PRO Plus contribution </t>
  </si>
  <si>
    <t>9. The costs must be specified. Lump sums will not be accepted.</t>
  </si>
  <si>
    <t>10. Leading and partner organisations are obliged to act in line with valid tax legislation  of the Republic of Serbia. EU PRO Plus Programme funds should be planned without VAT.</t>
  </si>
  <si>
    <t xml:space="preserve">11. In case of the planned transportation costs by vehicle (Heading 2 Transportation), Unit measure must be expressed in kilometres. Unit rate per kilometer is the same for all applicants: 0.28 USD/KM. </t>
  </si>
  <si>
    <t>12. The Annex B should be submitted in both excel and pdf version (scanned and signed)</t>
  </si>
  <si>
    <t>Project Budget</t>
  </si>
  <si>
    <r>
      <rPr>
        <rFont val="Calibri"/>
        <color theme="1"/>
        <sz val="10.0"/>
      </rPr>
      <t xml:space="preserve">Sources of funding </t>
    </r>
    <r>
      <rPr>
        <rFont val="Calibri"/>
        <b/>
        <color theme="1"/>
        <sz val="10.0"/>
      </rPr>
      <t>(USD)</t>
    </r>
  </si>
  <si>
    <t>Sources of funding (%)</t>
  </si>
  <si>
    <t>Costs</t>
  </si>
  <si>
    <t>Unit</t>
  </si>
  <si>
    <t># of units</t>
  </si>
  <si>
    <t xml:space="preserve"> Unit rate (in USD)</t>
  </si>
  <si>
    <t>Costs (in USD)</t>
  </si>
  <si>
    <t xml:space="preserve">EU PRO  </t>
  </si>
  <si>
    <t xml:space="preserve">Applicant  </t>
  </si>
  <si>
    <t>contribution</t>
  </si>
  <si>
    <t xml:space="preserve">1. Human Resources </t>
  </si>
  <si>
    <t xml:space="preserve">1.1.1 </t>
  </si>
  <si>
    <t>1.1.2</t>
  </si>
  <si>
    <t>1.2.1</t>
  </si>
  <si>
    <t>1.2.2</t>
  </si>
  <si>
    <t>Subtotal Human Resources</t>
  </si>
  <si>
    <t>2. Transportation</t>
  </si>
  <si>
    <t>km</t>
  </si>
  <si>
    <t>Subtotal Transportation</t>
  </si>
  <si>
    <r>
      <rPr>
        <rFont val="Calibri"/>
        <b/>
        <color theme="1"/>
        <sz val="10.0"/>
      </rPr>
      <t>3. Equipment and material</t>
    </r>
    <r>
      <rPr>
        <rFont val="Calibri"/>
        <b/>
        <color theme="1"/>
        <sz val="10.0"/>
        <vertAlign val="superscript"/>
      </rPr>
      <t xml:space="preserve"> </t>
    </r>
  </si>
  <si>
    <t>Subtotal Equipment and Material</t>
  </si>
  <si>
    <t>4. Local Office/Project Expenses</t>
  </si>
  <si>
    <t>Subtotal Local Office/Project Expenses</t>
  </si>
  <si>
    <t>5. Other expenses/services</t>
  </si>
  <si>
    <t>Subtotal Other Expenses/Services</t>
  </si>
  <si>
    <t>6. Other</t>
  </si>
  <si>
    <t>Subtotal Other</t>
  </si>
  <si>
    <t xml:space="preserve">7. Total Eligible Project Costs  </t>
  </si>
  <si>
    <t>______________________________________</t>
  </si>
  <si>
    <t>Authorized Person's Signature</t>
  </si>
  <si>
    <t>(Applicant's Seal)</t>
  </si>
  <si>
    <t>.</t>
  </si>
  <si>
    <t>Budget Narrative</t>
  </si>
  <si>
    <t>Please provide explanation of ‘how’ and/or ‘why’ a budget line and proposed costs respond to the project proposal and contribute to project delivery. Provide a justification of the calculation of the estimated costs. For Human Resources please indicate which HR costs refer to the Partner organization, if applicable.</t>
  </si>
  <si>
    <t>Please give indicative period when the expenditures are expected to occur.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</si>
</sst>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_F_B_-;\-* #,##0.00\ _F_B_-;_-* &quot;-&quot;??\ _F_B_-;_-@"/>
  </numFmts>
  <fonts count="18">
    <font>
      <sz val="10.0"/>
      <color rgb="FF000000"/>
      <name val="Arial"/>
    </font>
    <font>
      <color rgb="FF000000"/>
      <name val="&quot;Open Sans&quot;"/>
    </font>
    <font>
      <sz val="11.0"/>
      <color rgb="FF000000"/>
      <name val="Arial"/>
    </font>
    <font>
      <sz val="10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sz val="11.0"/>
      <color rgb="FF000000"/>
      <name val="Calibri"/>
    </font>
    <font>
      <b/>
      <sz val="10.0"/>
      <color rgb="FF000000"/>
      <name val="Arial"/>
    </font>
    <font/>
    <font>
      <b/>
      <sz val="12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b/>
      <sz val="9.0"/>
      <color theme="1"/>
      <name val="Calibri"/>
    </font>
    <font>
      <b/>
      <i/>
      <sz val="10.0"/>
      <color theme="1"/>
      <name val="Calibri"/>
    </font>
    <font>
      <i/>
      <sz val="10.0"/>
      <color theme="1"/>
      <name val="Calibri"/>
    </font>
    <font>
      <b/>
      <sz val="10.0"/>
      <color theme="1"/>
      <name val="Arial"/>
    </font>
    <font>
      <b/>
      <i/>
      <sz val="10.0"/>
      <color theme="1"/>
      <name val="Arial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53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  <bottom/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/>
      <right/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top style="medium">
        <color rgb="FF000000"/>
      </top>
    </border>
    <border>
      <right style="medium">
        <color rgb="FF000000"/>
      </right>
    </border>
    <border>
      <left/>
      <right style="medium">
        <color rgb="FF000000"/>
      </right>
      <top/>
      <bottom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7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1"/>
    </xf>
    <xf borderId="0" fillId="0" fontId="5" numFmtId="0" xfId="0" applyAlignment="1" applyFont="1">
      <alignment shrinkToFit="0" vertical="bottom" wrapText="1"/>
    </xf>
    <xf borderId="0" fillId="0" fontId="5" numFmtId="0" xfId="0" applyAlignment="1" applyFont="1">
      <alignment readingOrder="0" shrinkToFit="0" vertical="bottom" wrapText="1"/>
    </xf>
    <xf borderId="0" fillId="0" fontId="6" numFmtId="0" xfId="0" applyAlignment="1" applyFont="1">
      <alignment horizontal="left" readingOrder="0" shrinkToFit="0" vertical="center" wrapText="1"/>
    </xf>
    <xf borderId="0" fillId="0" fontId="6" numFmtId="0" xfId="0" applyAlignment="1" applyFont="1">
      <alignment horizontal="left" shrinkToFit="0" vertical="center" wrapText="1"/>
    </xf>
    <xf borderId="0" fillId="0" fontId="0" numFmtId="0" xfId="0" applyAlignment="1" applyFont="1">
      <alignment horizontal="left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shrinkToFit="0" vertical="bottom" wrapText="1"/>
    </xf>
    <xf borderId="0" fillId="0" fontId="0" numFmtId="0" xfId="0" applyAlignment="1" applyFont="1">
      <alignment shrinkToFit="0" vertical="bottom" wrapText="1"/>
    </xf>
    <xf borderId="0" fillId="0" fontId="3" numFmtId="0" xfId="0" applyAlignment="1" applyFont="1">
      <alignment shrinkToFit="0" vertical="bottom" wrapText="1"/>
    </xf>
    <xf borderId="1" fillId="0" fontId="3" numFmtId="0" xfId="0" applyAlignment="1" applyBorder="1" applyFont="1">
      <alignment horizontal="center" shrinkToFit="0" vertical="bottom" wrapText="1"/>
    </xf>
    <xf borderId="1" fillId="0" fontId="8" numFmtId="0" xfId="0" applyBorder="1" applyFont="1"/>
    <xf borderId="2" fillId="0" fontId="9" numFmtId="0" xfId="0" applyAlignment="1" applyBorder="1" applyFont="1">
      <alignment horizontal="left" shrinkToFit="0" vertical="bottom" wrapText="1"/>
    </xf>
    <xf borderId="3" fillId="2" fontId="10" numFmtId="0" xfId="0" applyAlignment="1" applyBorder="1" applyFill="1" applyFont="1">
      <alignment horizontal="center" shrinkToFit="0" vertical="bottom" wrapText="0"/>
    </xf>
    <xf borderId="4" fillId="0" fontId="8" numFmtId="0" xfId="0" applyBorder="1" applyFont="1"/>
    <xf borderId="5" fillId="0" fontId="8" numFmtId="0" xfId="0" applyBorder="1" applyFont="1"/>
    <xf borderId="6" fillId="3" fontId="11" numFmtId="0" xfId="0" applyAlignment="1" applyBorder="1" applyFill="1" applyFont="1">
      <alignment shrinkToFit="0" vertical="bottom" wrapText="0"/>
    </xf>
    <xf borderId="3" fillId="2" fontId="11" numFmtId="0" xfId="0" applyAlignment="1" applyBorder="1" applyFont="1">
      <alignment horizontal="center" shrinkToFit="0" vertical="center" wrapText="0"/>
    </xf>
    <xf borderId="7" fillId="0" fontId="8" numFmtId="0" xfId="0" applyBorder="1" applyFont="1"/>
    <xf borderId="8" fillId="2" fontId="10" numFmtId="0" xfId="0" applyAlignment="1" applyBorder="1" applyFont="1">
      <alignment horizontal="center" shrinkToFit="0" vertical="bottom" wrapText="1"/>
    </xf>
    <xf borderId="9" fillId="2" fontId="10" numFmtId="0" xfId="0" applyAlignment="1" applyBorder="1" applyFont="1">
      <alignment horizontal="center" shrinkToFit="0" vertical="center" wrapText="1"/>
    </xf>
    <xf borderId="9" fillId="2" fontId="12" numFmtId="0" xfId="0" applyAlignment="1" applyBorder="1" applyFont="1">
      <alignment horizontal="center" shrinkToFit="0" vertical="bottom" wrapText="1"/>
    </xf>
    <xf borderId="9" fillId="2" fontId="10" numFmtId="0" xfId="0" applyAlignment="1" applyBorder="1" applyFont="1">
      <alignment horizontal="center" shrinkToFit="0" vertical="bottom" wrapText="1"/>
    </xf>
    <xf borderId="10" fillId="2" fontId="11" numFmtId="0" xfId="0" applyAlignment="1" applyBorder="1" applyFont="1">
      <alignment horizontal="left" shrinkToFit="0" vertical="top" wrapText="1"/>
    </xf>
    <xf borderId="11" fillId="2" fontId="11" numFmtId="0" xfId="0" applyAlignment="1" applyBorder="1" applyFont="1">
      <alignment shrinkToFit="0" vertical="bottom" wrapText="0"/>
    </xf>
    <xf borderId="12" fillId="4" fontId="3" numFmtId="0" xfId="0" applyAlignment="1" applyBorder="1" applyFill="1" applyFont="1">
      <alignment shrinkToFit="0" vertical="bottom" wrapText="0"/>
    </xf>
    <xf borderId="13" fillId="2" fontId="10" numFmtId="0" xfId="0" applyAlignment="1" applyBorder="1" applyFont="1">
      <alignment shrinkToFit="0" vertical="bottom" wrapText="1"/>
    </xf>
    <xf borderId="14" fillId="0" fontId="8" numFmtId="0" xfId="0" applyBorder="1" applyFont="1"/>
    <xf borderId="15" fillId="2" fontId="11" numFmtId="0" xfId="0" applyAlignment="1" applyBorder="1" applyFont="1">
      <alignment horizontal="left" shrinkToFit="0" vertical="top" wrapText="1"/>
    </xf>
    <xf borderId="16" fillId="2" fontId="11" numFmtId="0" xfId="0" applyAlignment="1" applyBorder="1" applyFont="1">
      <alignment horizontal="left" shrinkToFit="0" vertical="top" wrapText="1"/>
    </xf>
    <xf borderId="17" fillId="2" fontId="10" numFmtId="0" xfId="0" applyAlignment="1" applyBorder="1" applyFont="1">
      <alignment shrinkToFit="0" vertical="bottom" wrapText="1"/>
    </xf>
    <xf borderId="18" fillId="2" fontId="10" numFmtId="164" xfId="0" applyAlignment="1" applyBorder="1" applyFont="1" applyNumberFormat="1">
      <alignment horizontal="center" shrinkToFit="0" vertical="bottom" wrapText="0"/>
    </xf>
    <xf borderId="18" fillId="2" fontId="10" numFmtId="164" xfId="0" applyAlignment="1" applyBorder="1" applyFont="1" applyNumberFormat="1">
      <alignment shrinkToFit="0" vertical="bottom" wrapText="0"/>
    </xf>
    <xf borderId="18" fillId="2" fontId="10" numFmtId="0" xfId="0" applyAlignment="1" applyBorder="1" applyFont="1">
      <alignment shrinkToFit="0" vertical="bottom" wrapText="0"/>
    </xf>
    <xf borderId="18" fillId="2" fontId="11" numFmtId="0" xfId="0" applyAlignment="1" applyBorder="1" applyFont="1">
      <alignment shrinkToFit="0" vertical="bottom" wrapText="0"/>
    </xf>
    <xf borderId="19" fillId="2" fontId="11" numFmtId="0" xfId="0" applyAlignment="1" applyBorder="1" applyFont="1">
      <alignment shrinkToFit="0" vertical="bottom" wrapText="0"/>
    </xf>
    <xf borderId="20" fillId="2" fontId="11" numFmtId="0" xfId="0" applyAlignment="1" applyBorder="1" applyFont="1">
      <alignment shrinkToFit="0" vertical="bottom" wrapText="0"/>
    </xf>
    <xf borderId="21" fillId="2" fontId="11" numFmtId="0" xfId="0" applyAlignment="1" applyBorder="1" applyFont="1">
      <alignment shrinkToFit="0" vertical="bottom" wrapText="0"/>
    </xf>
    <xf borderId="22" fillId="0" fontId="11" numFmtId="0" xfId="0" applyAlignment="1" applyBorder="1" applyFont="1">
      <alignment horizontal="left" shrinkToFit="0" vertical="top" wrapText="1"/>
    </xf>
    <xf borderId="23" fillId="0" fontId="11" numFmtId="164" xfId="0" applyAlignment="1" applyBorder="1" applyFont="1" applyNumberFormat="1">
      <alignment horizontal="center" shrinkToFit="0" vertical="bottom" wrapText="0"/>
    </xf>
    <xf borderId="23" fillId="0" fontId="11" numFmtId="164" xfId="0" applyAlignment="1" applyBorder="1" applyFont="1" applyNumberFormat="1">
      <alignment shrinkToFit="0" vertical="bottom" wrapText="0"/>
    </xf>
    <xf borderId="23" fillId="2" fontId="11" numFmtId="0" xfId="0" applyAlignment="1" applyBorder="1" applyFont="1">
      <alignment shrinkToFit="0" vertical="bottom" wrapText="0"/>
    </xf>
    <xf borderId="24" fillId="0" fontId="11" numFmtId="0" xfId="0" applyAlignment="1" applyBorder="1" applyFont="1">
      <alignment shrinkToFit="0" vertical="bottom" wrapText="0"/>
    </xf>
    <xf borderId="25" fillId="2" fontId="11" numFmtId="0" xfId="0" applyAlignment="1" applyBorder="1" applyFont="1">
      <alignment shrinkToFit="0" vertical="bottom" wrapText="0"/>
    </xf>
    <xf borderId="26" fillId="2" fontId="11" numFmtId="0" xfId="0" applyAlignment="1" applyBorder="1" applyFont="1">
      <alignment shrinkToFit="0" vertical="bottom" wrapText="0"/>
    </xf>
    <xf borderId="22" fillId="0" fontId="11" numFmtId="0" xfId="0" applyAlignment="1" applyBorder="1" applyFont="1">
      <alignment shrinkToFit="0" vertical="bottom" wrapText="1"/>
    </xf>
    <xf borderId="23" fillId="2" fontId="11" numFmtId="4" xfId="0" applyAlignment="1" applyBorder="1" applyFont="1" applyNumberFormat="1">
      <alignment shrinkToFit="0" vertical="bottom" wrapText="0"/>
    </xf>
    <xf borderId="23" fillId="0" fontId="11" numFmtId="4" xfId="0" applyAlignment="1" applyBorder="1" applyFont="1" applyNumberFormat="1">
      <alignment shrinkToFit="0" vertical="bottom" wrapText="0"/>
    </xf>
    <xf borderId="25" fillId="2" fontId="11" numFmtId="9" xfId="0" applyAlignment="1" applyBorder="1" applyFont="1" applyNumberFormat="1">
      <alignment shrinkToFit="0" vertical="bottom" wrapText="0"/>
    </xf>
    <xf borderId="26" fillId="2" fontId="11" numFmtId="9" xfId="0" applyAlignment="1" applyBorder="1" applyFont="1" applyNumberFormat="1">
      <alignment shrinkToFit="0" vertical="bottom" wrapText="0"/>
    </xf>
    <xf borderId="22" fillId="0" fontId="11" numFmtId="0" xfId="0" applyAlignment="1" applyBorder="1" applyFont="1">
      <alignment horizontal="left" readingOrder="0" shrinkToFit="0" vertical="bottom" wrapText="1"/>
    </xf>
    <xf borderId="22" fillId="0" fontId="11" numFmtId="0" xfId="0" applyAlignment="1" applyBorder="1" applyFont="1">
      <alignment readingOrder="0" shrinkToFit="0" vertical="bottom" wrapText="1"/>
    </xf>
    <xf borderId="27" fillId="2" fontId="13" numFmtId="0" xfId="0" applyAlignment="1" applyBorder="1" applyFont="1">
      <alignment shrinkToFit="0" vertical="bottom" wrapText="1"/>
    </xf>
    <xf borderId="28" fillId="2" fontId="13" numFmtId="164" xfId="0" applyAlignment="1" applyBorder="1" applyFont="1" applyNumberFormat="1">
      <alignment horizontal="center" shrinkToFit="0" vertical="bottom" wrapText="0"/>
    </xf>
    <xf borderId="28" fillId="2" fontId="13" numFmtId="164" xfId="0" applyAlignment="1" applyBorder="1" applyFont="1" applyNumberFormat="1">
      <alignment shrinkToFit="0" vertical="bottom" wrapText="0"/>
    </xf>
    <xf borderId="28" fillId="2" fontId="10" numFmtId="164" xfId="0" applyAlignment="1" applyBorder="1" applyFont="1" applyNumberFormat="1">
      <alignment shrinkToFit="0" vertical="bottom" wrapText="0"/>
    </xf>
    <xf borderId="28" fillId="2" fontId="10" numFmtId="4" xfId="0" applyAlignment="1" applyBorder="1" applyFont="1" applyNumberFormat="1">
      <alignment shrinkToFit="0" vertical="bottom" wrapText="0"/>
    </xf>
    <xf borderId="29" fillId="2" fontId="11" numFmtId="9" xfId="0" applyAlignment="1" applyBorder="1" applyFont="1" applyNumberFormat="1">
      <alignment shrinkToFit="0" vertical="bottom" wrapText="0"/>
    </xf>
    <xf borderId="30" fillId="2" fontId="11" numFmtId="9" xfId="0" applyAlignment="1" applyBorder="1" applyFont="1" applyNumberFormat="1">
      <alignment shrinkToFit="0" vertical="bottom" wrapText="0"/>
    </xf>
    <xf borderId="20" fillId="2" fontId="11" numFmtId="9" xfId="0" applyAlignment="1" applyBorder="1" applyFont="1" applyNumberFormat="1">
      <alignment shrinkToFit="0" vertical="bottom" wrapText="0"/>
    </xf>
    <xf borderId="21" fillId="2" fontId="11" numFmtId="9" xfId="0" applyAlignment="1" applyBorder="1" applyFont="1" applyNumberFormat="1">
      <alignment shrinkToFit="0" vertical="bottom" wrapText="0"/>
    </xf>
    <xf borderId="23" fillId="0" fontId="11" numFmtId="164" xfId="0" applyAlignment="1" applyBorder="1" applyFont="1" applyNumberFormat="1">
      <alignment horizontal="center" readingOrder="0" shrinkToFit="0" vertical="bottom" wrapText="0"/>
    </xf>
    <xf borderId="31" fillId="2" fontId="11" numFmtId="4" xfId="0" applyAlignment="1" applyBorder="1" applyFont="1" applyNumberFormat="1">
      <alignment shrinkToFit="0" vertical="bottom" wrapText="0"/>
    </xf>
    <xf borderId="32" fillId="0" fontId="11" numFmtId="0" xfId="0" applyAlignment="1" applyBorder="1" applyFont="1">
      <alignment horizontal="left" shrinkToFit="0" vertical="top" wrapText="1"/>
    </xf>
    <xf borderId="33" fillId="0" fontId="11" numFmtId="164" xfId="0" applyAlignment="1" applyBorder="1" applyFont="1" applyNumberFormat="1">
      <alignment horizontal="center" shrinkToFit="0" vertical="bottom" wrapText="0"/>
    </xf>
    <xf borderId="33" fillId="0" fontId="11" numFmtId="164" xfId="0" applyAlignment="1" applyBorder="1" applyFont="1" applyNumberFormat="1">
      <alignment shrinkToFit="0" vertical="bottom" wrapText="0"/>
    </xf>
    <xf borderId="33" fillId="0" fontId="11" numFmtId="4" xfId="0" applyAlignment="1" applyBorder="1" applyFont="1" applyNumberFormat="1">
      <alignment shrinkToFit="0" vertical="bottom" wrapText="0"/>
    </xf>
    <xf borderId="34" fillId="2" fontId="11" numFmtId="9" xfId="0" applyAlignment="1" applyBorder="1" applyFont="1" applyNumberFormat="1">
      <alignment shrinkToFit="0" vertical="bottom" wrapText="0"/>
    </xf>
    <xf borderId="35" fillId="2" fontId="11" numFmtId="9" xfId="0" applyAlignment="1" applyBorder="1" applyFont="1" applyNumberFormat="1">
      <alignment shrinkToFit="0" vertical="bottom" wrapText="0"/>
    </xf>
    <xf borderId="18" fillId="2" fontId="11" numFmtId="164" xfId="0" applyAlignment="1" applyBorder="1" applyFont="1" applyNumberFormat="1">
      <alignment horizontal="center" shrinkToFit="0" vertical="bottom" wrapText="0"/>
    </xf>
    <xf borderId="18" fillId="2" fontId="11" numFmtId="164" xfId="0" applyAlignment="1" applyBorder="1" applyFont="1" applyNumberFormat="1">
      <alignment shrinkToFit="0" vertical="bottom" wrapText="0"/>
    </xf>
    <xf borderId="28" fillId="2" fontId="14" numFmtId="164" xfId="0" applyAlignment="1" applyBorder="1" applyFont="1" applyNumberFormat="1">
      <alignment horizontal="center" shrinkToFit="0" vertical="bottom" wrapText="0"/>
    </xf>
    <xf borderId="28" fillId="2" fontId="14" numFmtId="164" xfId="0" applyAlignment="1" applyBorder="1" applyFont="1" applyNumberFormat="1">
      <alignment shrinkToFit="0" vertical="bottom" wrapText="0"/>
    </xf>
    <xf borderId="18" fillId="2" fontId="14" numFmtId="164" xfId="0" applyAlignment="1" applyBorder="1" applyFont="1" applyNumberFormat="1">
      <alignment horizontal="center" shrinkToFit="0" vertical="bottom" wrapText="0"/>
    </xf>
    <xf borderId="18" fillId="2" fontId="14" numFmtId="164" xfId="0" applyAlignment="1" applyBorder="1" applyFont="1" applyNumberFormat="1">
      <alignment shrinkToFit="0" vertical="bottom" wrapText="0"/>
    </xf>
    <xf borderId="23" fillId="0" fontId="14" numFmtId="164" xfId="0" applyAlignment="1" applyBorder="1" applyFont="1" applyNumberFormat="1">
      <alignment horizontal="center" shrinkToFit="0" vertical="bottom" wrapText="0"/>
    </xf>
    <xf borderId="23" fillId="0" fontId="14" numFmtId="164" xfId="0" applyAlignment="1" applyBorder="1" applyFont="1" applyNumberFormat="1">
      <alignment shrinkToFit="0" vertical="bottom" wrapText="0"/>
    </xf>
    <xf borderId="32" fillId="0" fontId="11" numFmtId="0" xfId="0" applyAlignment="1" applyBorder="1" applyFont="1">
      <alignment horizontal="left" readingOrder="0" shrinkToFit="0" vertical="bottom" wrapText="1"/>
    </xf>
    <xf borderId="33" fillId="0" fontId="14" numFmtId="164" xfId="0" applyAlignment="1" applyBorder="1" applyFont="1" applyNumberFormat="1">
      <alignment horizontal="center" shrinkToFit="0" vertical="bottom" wrapText="0"/>
    </xf>
    <xf borderId="33" fillId="0" fontId="14" numFmtId="164" xfId="0" applyAlignment="1" applyBorder="1" applyFont="1" applyNumberFormat="1">
      <alignment shrinkToFit="0" vertical="bottom" wrapText="0"/>
    </xf>
    <xf borderId="36" fillId="2" fontId="10" numFmtId="0" xfId="0" applyAlignment="1" applyBorder="1" applyFont="1">
      <alignment shrinkToFit="0" vertical="bottom" wrapText="1"/>
    </xf>
    <xf borderId="37" fillId="2" fontId="13" numFmtId="0" xfId="0" applyAlignment="1" applyBorder="1" applyFont="1">
      <alignment horizontal="center" shrinkToFit="0" vertical="bottom" wrapText="0"/>
    </xf>
    <xf borderId="37" fillId="2" fontId="13" numFmtId="0" xfId="0" applyAlignment="1" applyBorder="1" applyFont="1">
      <alignment shrinkToFit="0" vertical="bottom" wrapText="0"/>
    </xf>
    <xf borderId="29" fillId="2" fontId="13" numFmtId="0" xfId="0" applyAlignment="1" applyBorder="1" applyFont="1">
      <alignment shrinkToFit="0" vertical="bottom" wrapText="0"/>
    </xf>
    <xf borderId="38" fillId="0" fontId="15" numFmtId="0" xfId="0" applyAlignment="1" applyBorder="1" applyFont="1">
      <alignment shrinkToFit="0" vertical="bottom" wrapText="1"/>
    </xf>
    <xf borderId="0" fillId="0" fontId="16" numFmtId="0" xfId="0" applyAlignment="1" applyFont="1">
      <alignment horizontal="center" shrinkToFit="0" vertical="bottom" wrapText="0"/>
    </xf>
    <xf borderId="0" fillId="0" fontId="16" numFmtId="0" xfId="0" applyAlignment="1" applyFont="1">
      <alignment shrinkToFit="0" vertical="bottom" wrapText="0"/>
    </xf>
    <xf borderId="0" fillId="0" fontId="15" numFmtId="4" xfId="0" applyAlignment="1" applyFont="1" applyNumberFormat="1">
      <alignment shrinkToFit="0" vertical="bottom" wrapText="0"/>
    </xf>
    <xf borderId="39" fillId="0" fontId="3" numFmtId="0" xfId="0" applyAlignment="1" applyBorder="1" applyFont="1">
      <alignment shrinkToFit="0" vertical="bottom" wrapText="0"/>
    </xf>
    <xf borderId="40" fillId="0" fontId="3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horizontal="center" shrinkToFit="0" vertical="center" wrapText="0"/>
    </xf>
    <xf borderId="12" fillId="5" fontId="3" numFmtId="0" xfId="0" applyAlignment="1" applyBorder="1" applyFill="1" applyFont="1">
      <alignment shrinkToFit="0" vertical="bottom" wrapText="0"/>
    </xf>
    <xf borderId="41" fillId="5" fontId="3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horizontal="center" shrinkToFit="0" vertical="bottom" wrapText="0"/>
    </xf>
    <xf borderId="0" fillId="0" fontId="0" numFmtId="0" xfId="0" applyAlignment="1" applyFont="1">
      <alignment horizontal="left" shrinkToFit="0" vertical="bottom" wrapText="0"/>
    </xf>
    <xf borderId="38" fillId="0" fontId="3" numFmtId="0" xfId="0" applyAlignment="1" applyBorder="1" applyFont="1">
      <alignment shrinkToFit="0" vertical="bottom" wrapText="1"/>
    </xf>
    <xf borderId="42" fillId="0" fontId="3" numFmtId="0" xfId="0" applyAlignment="1" applyBorder="1" applyFont="1">
      <alignment horizontal="center" shrinkToFit="0" vertical="bottom" wrapText="1"/>
    </xf>
    <xf borderId="1" fillId="0" fontId="3" numFmtId="0" xfId="0" applyAlignment="1" applyBorder="1" applyFont="1">
      <alignment shrinkToFit="0" vertical="bottom" wrapText="0"/>
    </xf>
    <xf borderId="43" fillId="0" fontId="3" numFmtId="0" xfId="0" applyAlignment="1" applyBorder="1" applyFont="1">
      <alignment shrinkToFit="0" vertical="bottom" wrapText="0"/>
    </xf>
    <xf borderId="0" fillId="0" fontId="17" numFmtId="0" xfId="0" applyFont="1"/>
    <xf borderId="2" fillId="2" fontId="9" numFmtId="0" xfId="0" applyAlignment="1" applyBorder="1" applyFont="1">
      <alignment horizontal="center" shrinkToFit="0" vertical="bottom" wrapText="1"/>
    </xf>
    <xf borderId="4" fillId="2" fontId="10" numFmtId="0" xfId="0" applyAlignment="1" applyBorder="1" applyFont="1">
      <alignment horizontal="center" shrinkToFit="0" vertical="bottom" wrapText="0"/>
    </xf>
    <xf borderId="44" fillId="2" fontId="10" numFmtId="0" xfId="0" applyAlignment="1" applyBorder="1" applyFont="1">
      <alignment horizontal="center" shrinkToFit="0" vertical="center" wrapText="1"/>
    </xf>
    <xf borderId="45" fillId="2" fontId="10" numFmtId="0" xfId="0" applyAlignment="1" applyBorder="1" applyFont="1">
      <alignment horizontal="left" readingOrder="0" shrinkToFit="0" vertical="top" wrapText="1"/>
    </xf>
    <xf borderId="45" fillId="2" fontId="10" numFmtId="0" xfId="0" applyAlignment="1" applyBorder="1" applyFont="1">
      <alignment horizontal="center" readingOrder="0" shrinkToFit="0" vertical="center" wrapText="1"/>
    </xf>
    <xf borderId="45" fillId="2" fontId="10" numFmtId="0" xfId="0" applyAlignment="1" applyBorder="1" applyFont="1">
      <alignment horizontal="center" shrinkToFit="0" vertical="center" wrapText="1"/>
    </xf>
    <xf borderId="45" fillId="2" fontId="12" numFmtId="0" xfId="0" applyAlignment="1" applyBorder="1" applyFont="1">
      <alignment horizontal="center" shrinkToFit="0" vertical="center" wrapText="1"/>
    </xf>
    <xf borderId="46" fillId="2" fontId="10" numFmtId="0" xfId="0" applyAlignment="1" applyBorder="1" applyFont="1">
      <alignment horizontal="center" shrinkToFit="0" vertical="center" wrapText="1"/>
    </xf>
    <xf borderId="47" fillId="0" fontId="8" numFmtId="0" xfId="0" applyBorder="1" applyFont="1"/>
    <xf borderId="48" fillId="0" fontId="8" numFmtId="0" xfId="0" applyBorder="1" applyFont="1"/>
    <xf borderId="49" fillId="0" fontId="8" numFmtId="0" xfId="0" applyBorder="1" applyFont="1"/>
    <xf borderId="22" fillId="2" fontId="10" numFmtId="0" xfId="0" applyAlignment="1" applyBorder="1" applyFont="1">
      <alignment shrinkToFit="0" vertical="center" wrapText="1"/>
    </xf>
    <xf borderId="25" fillId="2" fontId="10" numFmtId="0" xfId="0" applyAlignment="1" applyBorder="1" applyFont="1">
      <alignment shrinkToFit="0" vertical="center" wrapText="1"/>
    </xf>
    <xf borderId="50" fillId="2" fontId="10" numFmtId="0" xfId="0" applyAlignment="1" applyBorder="1" applyFont="1">
      <alignment horizontal="center" shrinkToFit="0" vertical="center" wrapText="0"/>
    </xf>
    <xf borderId="23" fillId="2" fontId="10" numFmtId="0" xfId="0" applyAlignment="1" applyBorder="1" applyFont="1">
      <alignment horizontal="center" shrinkToFit="0" vertical="center" wrapText="0"/>
    </xf>
    <xf borderId="23" fillId="2" fontId="10" numFmtId="0" xfId="0" applyAlignment="1" applyBorder="1" applyFont="1">
      <alignment shrinkToFit="0" vertical="center" wrapText="0"/>
    </xf>
    <xf borderId="26" fillId="2" fontId="10" numFmtId="0" xfId="0" applyAlignment="1" applyBorder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22" fillId="0" fontId="11" numFmtId="0" xfId="0" applyAlignment="1" applyBorder="1" applyFont="1">
      <alignment horizontal="left" shrinkToFit="0" vertical="center" wrapText="1"/>
    </xf>
    <xf borderId="50" fillId="0" fontId="11" numFmtId="0" xfId="0" applyAlignment="1" applyBorder="1" applyFont="1">
      <alignment shrinkToFit="0" vertical="center" wrapText="1"/>
    </xf>
    <xf borderId="50" fillId="5" fontId="11" numFmtId="0" xfId="0" applyAlignment="1" applyBorder="1" applyFont="1">
      <alignment horizontal="center" shrinkToFit="0" vertical="center" wrapText="0"/>
    </xf>
    <xf borderId="23" fillId="2" fontId="11" numFmtId="0" xfId="0" applyAlignment="1" applyBorder="1" applyFont="1">
      <alignment horizontal="center" shrinkToFit="0" vertical="center" wrapText="0"/>
    </xf>
    <xf borderId="23" fillId="2" fontId="11" numFmtId="164" xfId="0" applyAlignment="1" applyBorder="1" applyFont="1" applyNumberFormat="1">
      <alignment shrinkToFit="0" vertical="center" wrapText="0"/>
    </xf>
    <xf borderId="26" fillId="2" fontId="11" numFmtId="4" xfId="0" applyAlignment="1" applyBorder="1" applyFont="1" applyNumberFormat="1">
      <alignment shrinkToFit="0" vertical="center" wrapText="0"/>
    </xf>
    <xf borderId="23" fillId="2" fontId="11" numFmtId="164" xfId="0" applyAlignment="1" applyBorder="1" applyFont="1" applyNumberFormat="1">
      <alignment horizontal="center" shrinkToFit="0" vertical="center" wrapText="0"/>
    </xf>
    <xf borderId="23" fillId="0" fontId="11" numFmtId="0" xfId="0" applyAlignment="1" applyBorder="1" applyFont="1">
      <alignment shrinkToFit="0" vertical="center" wrapText="1"/>
    </xf>
    <xf borderId="23" fillId="5" fontId="11" numFmtId="0" xfId="0" applyAlignment="1" applyBorder="1" applyFont="1">
      <alignment horizontal="center" shrinkToFit="0" vertical="center" wrapText="0"/>
    </xf>
    <xf borderId="33" fillId="0" fontId="11" numFmtId="0" xfId="0" applyAlignment="1" applyBorder="1" applyFont="1">
      <alignment shrinkToFit="0" vertical="center" wrapText="1"/>
    </xf>
    <xf borderId="33" fillId="5" fontId="11" numFmtId="0" xfId="0" applyAlignment="1" applyBorder="1" applyFont="1">
      <alignment horizontal="center" shrinkToFit="0" vertical="center" wrapText="0"/>
    </xf>
    <xf borderId="27" fillId="2" fontId="13" numFmtId="0" xfId="0" applyAlignment="1" applyBorder="1" applyFont="1">
      <alignment shrinkToFit="0" vertical="center" wrapText="1"/>
    </xf>
    <xf borderId="29" fillId="2" fontId="13" numFmtId="0" xfId="0" applyAlignment="1" applyBorder="1" applyFont="1">
      <alignment shrinkToFit="0" vertical="center" wrapText="1"/>
    </xf>
    <xf borderId="5" fillId="2" fontId="13" numFmtId="0" xfId="0" applyAlignment="1" applyBorder="1" applyFont="1">
      <alignment horizontal="center" shrinkToFit="0" vertical="center" wrapText="0"/>
    </xf>
    <xf borderId="28" fillId="2" fontId="13" numFmtId="0" xfId="0" applyAlignment="1" applyBorder="1" applyFont="1">
      <alignment horizontal="center" shrinkToFit="0" vertical="center" wrapText="0"/>
    </xf>
    <xf borderId="28" fillId="2" fontId="13" numFmtId="0" xfId="0" applyAlignment="1" applyBorder="1" applyFont="1">
      <alignment shrinkToFit="0" vertical="center" wrapText="0"/>
    </xf>
    <xf borderId="28" fillId="2" fontId="10" numFmtId="0" xfId="0" applyAlignment="1" applyBorder="1" applyFont="1">
      <alignment shrinkToFit="0" vertical="center" wrapText="0"/>
    </xf>
    <xf borderId="30" fillId="2" fontId="10" numFmtId="4" xfId="0" applyAlignment="1" applyBorder="1" applyFont="1" applyNumberFormat="1">
      <alignment shrinkToFit="0" vertical="center" wrapText="0"/>
    </xf>
    <xf borderId="17" fillId="2" fontId="10" numFmtId="0" xfId="0" applyAlignment="1" applyBorder="1" applyFont="1">
      <alignment shrinkToFit="0" vertical="center" wrapText="1"/>
    </xf>
    <xf borderId="20" fillId="2" fontId="10" numFmtId="0" xfId="0" applyAlignment="1" applyBorder="1" applyFont="1">
      <alignment shrinkToFit="0" vertical="center" wrapText="1"/>
    </xf>
    <xf borderId="51" fillId="2" fontId="10" numFmtId="0" xfId="0" applyAlignment="1" applyBorder="1" applyFont="1">
      <alignment horizontal="center" shrinkToFit="0" vertical="center" wrapText="0"/>
    </xf>
    <xf borderId="18" fillId="2" fontId="10" numFmtId="0" xfId="0" applyAlignment="1" applyBorder="1" applyFont="1">
      <alignment horizontal="center" shrinkToFit="0" vertical="center" wrapText="0"/>
    </xf>
    <xf borderId="18" fillId="2" fontId="10" numFmtId="0" xfId="0" applyAlignment="1" applyBorder="1" applyFont="1">
      <alignment shrinkToFit="0" vertical="center" wrapText="0"/>
    </xf>
    <xf borderId="21" fillId="2" fontId="10" numFmtId="0" xfId="0" applyAlignment="1" applyBorder="1" applyFont="1">
      <alignment shrinkToFit="0" vertical="center" wrapText="0"/>
    </xf>
    <xf borderId="52" fillId="0" fontId="11" numFmtId="0" xfId="0" applyAlignment="1" applyBorder="1" applyFont="1">
      <alignment shrinkToFit="0" vertical="center" wrapText="1"/>
    </xf>
    <xf borderId="31" fillId="2" fontId="11" numFmtId="164" xfId="0" applyAlignment="1" applyBorder="1" applyFont="1" applyNumberFormat="1">
      <alignment horizontal="center" shrinkToFit="0" vertical="center" wrapText="0"/>
    </xf>
    <xf borderId="31" fillId="2" fontId="11" numFmtId="164" xfId="0" applyAlignment="1" applyBorder="1" applyFont="1" applyNumberFormat="1">
      <alignment shrinkToFit="0" vertical="center" wrapText="0"/>
    </xf>
    <xf borderId="35" fillId="2" fontId="11" numFmtId="4" xfId="0" applyAlignment="1" applyBorder="1" applyFont="1" applyNumberFormat="1">
      <alignment shrinkToFit="0" vertical="center" wrapText="0"/>
    </xf>
    <xf borderId="51" fillId="2" fontId="11" numFmtId="0" xfId="0" applyAlignment="1" applyBorder="1" applyFont="1">
      <alignment horizontal="center" shrinkToFit="0" vertical="center" wrapText="0"/>
    </xf>
    <xf borderId="18" fillId="2" fontId="11" numFmtId="0" xfId="0" applyAlignment="1" applyBorder="1" applyFont="1">
      <alignment horizontal="center" shrinkToFit="0" vertical="center" wrapText="0"/>
    </xf>
    <xf borderId="18" fillId="2" fontId="11" numFmtId="0" xfId="0" applyAlignment="1" applyBorder="1" applyFont="1">
      <alignment shrinkToFit="0" vertical="center" wrapText="0"/>
    </xf>
    <xf borderId="21" fillId="2" fontId="11" numFmtId="0" xfId="0" applyAlignment="1" applyBorder="1" applyFont="1">
      <alignment shrinkToFit="0" vertical="center" wrapText="0"/>
    </xf>
    <xf borderId="0" fillId="0" fontId="3" numFmtId="4" xfId="0" applyAlignment="1" applyFont="1" applyNumberFormat="1">
      <alignment shrinkToFit="0" vertical="center" wrapText="0"/>
    </xf>
    <xf borderId="5" fillId="2" fontId="14" numFmtId="0" xfId="0" applyAlignment="1" applyBorder="1" applyFont="1">
      <alignment horizontal="center" shrinkToFit="0" vertical="center" wrapText="0"/>
    </xf>
    <xf borderId="28" fillId="2" fontId="14" numFmtId="0" xfId="0" applyAlignment="1" applyBorder="1" applyFont="1">
      <alignment horizontal="center" shrinkToFit="0" vertical="center" wrapText="0"/>
    </xf>
    <xf borderId="28" fillId="2" fontId="14" numFmtId="0" xfId="0" applyAlignment="1" applyBorder="1" applyFont="1">
      <alignment shrinkToFit="0" vertical="center" wrapText="0"/>
    </xf>
    <xf borderId="18" fillId="2" fontId="11" numFmtId="164" xfId="0" applyAlignment="1" applyBorder="1" applyFont="1" applyNumberFormat="1">
      <alignment horizontal="center" shrinkToFit="0" vertical="center" wrapText="0"/>
    </xf>
    <xf borderId="18" fillId="2" fontId="11" numFmtId="164" xfId="0" applyAlignment="1" applyBorder="1" applyFont="1" applyNumberFormat="1">
      <alignment shrinkToFit="0" vertical="center" wrapText="0"/>
    </xf>
    <xf borderId="52" fillId="5" fontId="11" numFmtId="0" xfId="0" applyAlignment="1" applyBorder="1" applyFont="1">
      <alignment horizontal="center" shrinkToFit="0" vertical="center" wrapText="0"/>
    </xf>
    <xf borderId="51" fillId="2" fontId="14" numFmtId="0" xfId="0" applyAlignment="1" applyBorder="1" applyFont="1">
      <alignment horizontal="center" shrinkToFit="0" vertical="center" wrapText="0"/>
    </xf>
    <xf borderId="18" fillId="2" fontId="14" numFmtId="0" xfId="0" applyAlignment="1" applyBorder="1" applyFont="1">
      <alignment horizontal="center" shrinkToFit="0" vertical="center" wrapText="0"/>
    </xf>
    <xf borderId="18" fillId="2" fontId="14" numFmtId="0" xfId="0" applyAlignment="1" applyBorder="1" applyFont="1">
      <alignment shrinkToFit="0" vertical="center" wrapText="0"/>
    </xf>
    <xf borderId="50" fillId="0" fontId="11" numFmtId="0" xfId="0" applyAlignment="1" applyBorder="1" applyFont="1">
      <alignment horizontal="left" shrinkToFit="0" vertical="center" wrapText="1"/>
    </xf>
    <xf borderId="50" fillId="5" fontId="14" numFmtId="0" xfId="0" applyAlignment="1" applyBorder="1" applyFont="1">
      <alignment horizontal="center" shrinkToFit="0" vertical="center" wrapText="0"/>
    </xf>
    <xf borderId="23" fillId="2" fontId="14" numFmtId="164" xfId="0" applyAlignment="1" applyBorder="1" applyFont="1" applyNumberFormat="1">
      <alignment horizontal="center" shrinkToFit="0" vertical="center" wrapText="0"/>
    </xf>
    <xf borderId="23" fillId="2" fontId="14" numFmtId="164" xfId="0" applyAlignment="1" applyBorder="1" applyFont="1" applyNumberFormat="1">
      <alignment shrinkToFit="0" vertical="center" wrapText="0"/>
    </xf>
    <xf borderId="52" fillId="0" fontId="11" numFmtId="0" xfId="0" applyAlignment="1" applyBorder="1" applyFont="1">
      <alignment horizontal="left" shrinkToFit="0" vertical="center" wrapText="1"/>
    </xf>
    <xf borderId="52" fillId="5" fontId="14" numFmtId="0" xfId="0" applyAlignment="1" applyBorder="1" applyFont="1">
      <alignment horizontal="center" shrinkToFit="0" vertical="center" wrapText="0"/>
    </xf>
    <xf borderId="31" fillId="2" fontId="14" numFmtId="164" xfId="0" applyAlignment="1" applyBorder="1" applyFont="1" applyNumberFormat="1">
      <alignment horizontal="center" shrinkToFit="0" vertical="center" wrapText="0"/>
    </xf>
    <xf borderId="31" fillId="2" fontId="14" numFmtId="164" xfId="0" applyAlignment="1" applyBorder="1" applyFont="1" applyNumberFormat="1">
      <alignment shrinkToFit="0" vertical="center" wrapText="0"/>
    </xf>
    <xf borderId="36" fillId="2" fontId="10" numFmtId="0" xfId="0" applyAlignment="1" applyBorder="1" applyFont="1">
      <alignment shrinkToFit="0" vertical="center" wrapText="1"/>
    </xf>
    <xf borderId="37" fillId="2" fontId="10" numFmtId="0" xfId="0" applyAlignment="1" applyBorder="1" applyFont="1">
      <alignment shrinkToFit="0" vertical="center" wrapText="1"/>
    </xf>
    <xf borderId="37" fillId="2" fontId="13" numFmtId="0" xfId="0" applyAlignment="1" applyBorder="1" applyFont="1">
      <alignment horizontal="center" shrinkToFit="0" vertical="center" wrapText="0"/>
    </xf>
    <xf borderId="37" fillId="2" fontId="13" numFmtId="0" xfId="0" applyAlignment="1" applyBorder="1" applyFont="1">
      <alignment shrinkToFit="0" vertical="center" wrapText="0"/>
    </xf>
    <xf borderId="29" fillId="2" fontId="13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5391150" cy="1028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314950" cy="1009650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228600</xdr:colOff>
      <xdr:row>0</xdr:row>
      <xdr:rowOff>0</xdr:rowOff>
    </xdr:from>
    <xdr:ext cx="5114925" cy="981075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71"/>
    <col customWidth="1" min="2" max="2" width="84.0"/>
    <col customWidth="1" min="3" max="11" width="7.86"/>
    <col customWidth="1" min="12" max="26" width="8.0"/>
  </cols>
  <sheetData>
    <row r="1" ht="12.0" customHeight="1">
      <c r="A1" s="1"/>
    </row>
    <row r="2" ht="81.0" customHeight="1">
      <c r="B2" s="2"/>
      <c r="C2" s="3"/>
      <c r="D2" s="3"/>
      <c r="E2" s="3"/>
      <c r="F2" s="3"/>
      <c r="G2" s="3"/>
      <c r="H2" s="3"/>
      <c r="I2" s="3"/>
      <c r="J2" s="3"/>
      <c r="K2" s="3"/>
    </row>
    <row r="3" ht="18.75" customHeight="1">
      <c r="B3" s="4" t="s">
        <v>0</v>
      </c>
      <c r="C3" s="5"/>
      <c r="D3" s="5"/>
      <c r="E3" s="5"/>
      <c r="F3" s="5"/>
      <c r="G3" s="5"/>
      <c r="H3" s="5"/>
      <c r="I3" s="5"/>
      <c r="J3" s="5"/>
    </row>
    <row r="4" ht="18.75" customHeight="1">
      <c r="B4" s="6" t="s">
        <v>1</v>
      </c>
      <c r="C4" s="5"/>
      <c r="D4" s="5"/>
      <c r="E4" s="5"/>
      <c r="F4" s="5"/>
      <c r="G4" s="5"/>
      <c r="H4" s="5"/>
      <c r="I4" s="5"/>
      <c r="J4" s="5"/>
    </row>
    <row r="5" ht="12.0" customHeight="1">
      <c r="B5" s="7"/>
      <c r="C5" s="5"/>
      <c r="D5" s="5"/>
      <c r="E5" s="5"/>
      <c r="F5" s="5"/>
      <c r="G5" s="5"/>
      <c r="H5" s="5"/>
      <c r="I5" s="5"/>
      <c r="J5" s="5"/>
    </row>
    <row r="6" ht="27.0" customHeight="1">
      <c r="B6" s="7" t="s">
        <v>2</v>
      </c>
      <c r="C6" s="5"/>
      <c r="D6" s="5"/>
      <c r="E6" s="5"/>
      <c r="F6" s="5"/>
      <c r="G6" s="5"/>
      <c r="H6" s="5"/>
      <c r="I6" s="5"/>
      <c r="J6" s="5"/>
    </row>
    <row r="7" ht="27.0" customHeight="1">
      <c r="B7" s="7" t="s">
        <v>3</v>
      </c>
      <c r="C7" s="5"/>
      <c r="D7" s="5"/>
      <c r="E7" s="5"/>
      <c r="F7" s="5"/>
      <c r="G7" s="5"/>
      <c r="H7" s="5"/>
      <c r="I7" s="5"/>
      <c r="J7" s="5"/>
    </row>
    <row r="8" ht="27.0" customHeight="1">
      <c r="B8" s="7" t="s">
        <v>4</v>
      </c>
      <c r="C8" s="5"/>
      <c r="D8" s="5"/>
      <c r="E8" s="5"/>
      <c r="F8" s="5"/>
      <c r="G8" s="5"/>
      <c r="H8" s="5"/>
      <c r="I8" s="5"/>
      <c r="J8" s="5"/>
    </row>
    <row r="9" ht="27.0" customHeight="1">
      <c r="B9" s="8" t="s">
        <v>5</v>
      </c>
      <c r="C9" s="5"/>
      <c r="D9" s="5"/>
      <c r="E9" s="5"/>
      <c r="F9" s="5"/>
      <c r="G9" s="5"/>
      <c r="H9" s="5"/>
      <c r="I9" s="5"/>
      <c r="J9" s="5"/>
    </row>
    <row r="10" ht="27.0" customHeight="1">
      <c r="B10" s="7" t="s">
        <v>6</v>
      </c>
      <c r="C10" s="5"/>
      <c r="D10" s="5"/>
      <c r="E10" s="5"/>
      <c r="F10" s="5"/>
      <c r="G10" s="5"/>
      <c r="H10" s="5"/>
      <c r="I10" s="5"/>
      <c r="J10" s="5"/>
    </row>
    <row r="11" ht="27.0" customHeight="1">
      <c r="B11" s="7" t="s">
        <v>7</v>
      </c>
      <c r="C11" s="5"/>
      <c r="D11" s="5"/>
      <c r="E11" s="5"/>
      <c r="F11" s="5"/>
      <c r="G11" s="5"/>
      <c r="H11" s="5"/>
      <c r="I11" s="5"/>
      <c r="J11" s="5"/>
    </row>
    <row r="12" ht="27.0" customHeight="1">
      <c r="B12" s="9" t="s">
        <v>8</v>
      </c>
      <c r="C12" s="5"/>
      <c r="D12" s="5"/>
      <c r="E12" s="5"/>
      <c r="F12" s="5"/>
      <c r="G12" s="5"/>
      <c r="H12" s="5"/>
      <c r="I12" s="5"/>
      <c r="J12" s="5"/>
    </row>
    <row r="13" ht="27.0" customHeight="1">
      <c r="B13" s="9" t="s">
        <v>9</v>
      </c>
      <c r="C13" s="5"/>
      <c r="D13" s="5"/>
      <c r="E13" s="5"/>
      <c r="F13" s="5"/>
      <c r="G13" s="5"/>
      <c r="H13" s="5"/>
      <c r="I13" s="5"/>
      <c r="J13" s="5"/>
    </row>
    <row r="14" ht="27.0" customHeight="1">
      <c r="B14" s="10" t="s">
        <v>10</v>
      </c>
      <c r="C14" s="5"/>
      <c r="D14" s="5"/>
      <c r="E14" s="5"/>
      <c r="F14" s="5"/>
      <c r="G14" s="5"/>
      <c r="H14" s="5"/>
      <c r="I14" s="5"/>
      <c r="J14" s="5"/>
    </row>
    <row r="15" ht="27.0" customHeight="1">
      <c r="B15" s="9" t="s">
        <v>11</v>
      </c>
      <c r="C15" s="5"/>
      <c r="D15" s="5"/>
      <c r="E15" s="5"/>
      <c r="F15" s="5"/>
      <c r="G15" s="5"/>
      <c r="H15" s="5"/>
      <c r="I15" s="5"/>
      <c r="J15" s="5"/>
    </row>
    <row r="16" ht="42.75" customHeight="1">
      <c r="B16" s="9" t="s">
        <v>12</v>
      </c>
      <c r="C16" s="5"/>
      <c r="D16" s="5"/>
      <c r="E16" s="5"/>
      <c r="F16" s="5"/>
      <c r="G16" s="5"/>
      <c r="H16" s="5"/>
      <c r="I16" s="5"/>
      <c r="J16" s="5"/>
    </row>
    <row r="17" ht="27.0" customHeight="1">
      <c r="B17" s="9" t="s">
        <v>13</v>
      </c>
      <c r="C17" s="5"/>
      <c r="D17" s="5"/>
      <c r="E17" s="5"/>
      <c r="F17" s="5"/>
      <c r="G17" s="5"/>
      <c r="H17" s="5"/>
      <c r="I17" s="5"/>
      <c r="J17" s="5"/>
    </row>
    <row r="18" ht="27.0" customHeight="1">
      <c r="B18" s="11"/>
      <c r="C18" s="5"/>
      <c r="D18" s="5"/>
      <c r="E18" s="5"/>
      <c r="F18" s="5"/>
      <c r="G18" s="5"/>
      <c r="H18" s="5"/>
      <c r="I18" s="5"/>
      <c r="J18" s="5"/>
    </row>
    <row r="19" ht="27.0" customHeight="1">
      <c r="B19" s="11"/>
      <c r="C19" s="5"/>
      <c r="D19" s="5"/>
      <c r="E19" s="5"/>
      <c r="F19" s="5"/>
      <c r="G19" s="5"/>
      <c r="H19" s="5"/>
      <c r="I19" s="5"/>
      <c r="J19" s="5"/>
    </row>
    <row r="20" ht="27.0" customHeight="1">
      <c r="B20" s="12"/>
      <c r="C20" s="5"/>
      <c r="D20" s="5"/>
      <c r="E20" s="5"/>
      <c r="F20" s="5"/>
      <c r="G20" s="5"/>
      <c r="H20" s="5"/>
      <c r="I20" s="5"/>
      <c r="J20" s="5"/>
    </row>
    <row r="21" ht="27.0" customHeight="1">
      <c r="B21" s="12"/>
      <c r="C21" s="5"/>
      <c r="D21" s="5"/>
      <c r="E21" s="5"/>
      <c r="F21" s="5"/>
      <c r="G21" s="5"/>
      <c r="H21" s="5"/>
      <c r="I21" s="5"/>
      <c r="J21" s="5"/>
    </row>
    <row r="22" ht="27.0" customHeight="1">
      <c r="B22" s="12"/>
      <c r="C22" s="5"/>
      <c r="D22" s="5"/>
      <c r="E22" s="5"/>
      <c r="F22" s="5"/>
      <c r="G22" s="5"/>
      <c r="H22" s="5"/>
      <c r="I22" s="5"/>
      <c r="J22" s="5"/>
    </row>
    <row r="23" ht="18.75" customHeight="1">
      <c r="B23" s="12"/>
    </row>
    <row r="24" ht="18.75" customHeight="1">
      <c r="B24" s="13"/>
    </row>
    <row r="25" ht="18.75" customHeight="1">
      <c r="B25" s="13"/>
    </row>
    <row r="26" ht="18.75" customHeight="1">
      <c r="B26" s="14"/>
    </row>
    <row r="27" ht="18.75" customHeight="1">
      <c r="B27" s="14"/>
    </row>
    <row r="28" ht="18.75" customHeight="1">
      <c r="B28" s="15"/>
    </row>
    <row r="29" ht="18.75" customHeight="1">
      <c r="B29" s="15"/>
    </row>
    <row r="30" ht="18.75" customHeight="1">
      <c r="B30" s="15"/>
    </row>
    <row r="31" ht="18.75" customHeight="1">
      <c r="B31" s="15"/>
    </row>
    <row r="32" ht="18.75" customHeight="1">
      <c r="B32" s="15"/>
    </row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3.14"/>
    <col customWidth="1" min="2" max="2" width="11.14"/>
    <col customWidth="1" min="3" max="3" width="10.0"/>
    <col customWidth="1" min="4" max="4" width="12.0"/>
    <col customWidth="1" min="5" max="5" width="12.86"/>
    <col customWidth="1" min="6" max="6" width="2.14"/>
    <col customWidth="1" min="7" max="7" width="12.29"/>
    <col customWidth="1" min="8" max="8" width="12.14"/>
    <col customWidth="1" min="9" max="9" width="11.43"/>
    <col customWidth="1" min="10" max="10" width="12.29"/>
    <col customWidth="1" min="11" max="11" width="15.57"/>
    <col customWidth="1" min="12" max="26" width="8.0"/>
  </cols>
  <sheetData>
    <row r="1" ht="73.5" customHeight="1">
      <c r="A1" s="16"/>
      <c r="B1" s="17"/>
      <c r="C1" s="17"/>
      <c r="D1" s="17"/>
      <c r="E1" s="17"/>
      <c r="F1" s="17"/>
      <c r="G1" s="17"/>
      <c r="H1" s="17"/>
      <c r="I1" s="17"/>
      <c r="J1" s="17"/>
    </row>
    <row r="2" ht="15.75" customHeight="1">
      <c r="A2" s="18" t="s">
        <v>14</v>
      </c>
      <c r="B2" s="19"/>
      <c r="C2" s="20"/>
      <c r="D2" s="20"/>
      <c r="E2" s="21"/>
      <c r="F2" s="22"/>
      <c r="G2" s="23" t="s">
        <v>15</v>
      </c>
      <c r="H2" s="24"/>
      <c r="I2" s="23" t="s">
        <v>16</v>
      </c>
      <c r="J2" s="24"/>
      <c r="K2" s="5"/>
      <c r="L2" s="5"/>
      <c r="M2" s="5"/>
      <c r="N2" s="5"/>
    </row>
    <row r="3" ht="12.75" customHeight="1">
      <c r="A3" s="25" t="s">
        <v>17</v>
      </c>
      <c r="B3" s="26" t="s">
        <v>18</v>
      </c>
      <c r="C3" s="26" t="s">
        <v>19</v>
      </c>
      <c r="D3" s="27" t="s">
        <v>20</v>
      </c>
      <c r="E3" s="28" t="s">
        <v>21</v>
      </c>
      <c r="F3" s="22"/>
      <c r="G3" s="29" t="s">
        <v>22</v>
      </c>
      <c r="H3" s="30" t="s">
        <v>23</v>
      </c>
      <c r="I3" s="29" t="s">
        <v>22</v>
      </c>
      <c r="J3" s="30" t="s">
        <v>23</v>
      </c>
      <c r="K3" s="5"/>
      <c r="L3" s="5"/>
      <c r="M3" s="5"/>
      <c r="N3" s="5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3.5" customHeight="1">
      <c r="A4" s="32"/>
      <c r="B4" s="33"/>
      <c r="C4" s="33"/>
      <c r="D4" s="33"/>
      <c r="E4" s="33"/>
      <c r="F4" s="22"/>
      <c r="G4" s="34" t="s">
        <v>24</v>
      </c>
      <c r="H4" s="35" t="s">
        <v>24</v>
      </c>
      <c r="I4" s="34" t="s">
        <v>24</v>
      </c>
      <c r="J4" s="35" t="s">
        <v>24</v>
      </c>
      <c r="K4" s="5"/>
      <c r="L4" s="5"/>
      <c r="M4" s="5"/>
      <c r="N4" s="5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ht="12.75" customHeight="1">
      <c r="A5" s="36" t="s">
        <v>25</v>
      </c>
      <c r="B5" s="37"/>
      <c r="C5" s="38"/>
      <c r="D5" s="38"/>
      <c r="E5" s="39"/>
      <c r="F5" s="22"/>
      <c r="G5" s="40"/>
      <c r="H5" s="41"/>
      <c r="I5" s="42"/>
      <c r="J5" s="43"/>
    </row>
    <row r="6" ht="12.0" customHeight="1">
      <c r="A6" s="44">
        <v>1.1</v>
      </c>
      <c r="B6" s="45"/>
      <c r="C6" s="46"/>
      <c r="D6" s="46"/>
      <c r="E6" s="47"/>
      <c r="F6" s="48"/>
      <c r="G6" s="47"/>
      <c r="H6" s="47"/>
      <c r="I6" s="49"/>
      <c r="J6" s="50"/>
    </row>
    <row r="7" ht="12.0" customHeight="1">
      <c r="A7" s="51" t="s">
        <v>26</v>
      </c>
      <c r="B7" s="45"/>
      <c r="C7" s="46">
        <v>0.0</v>
      </c>
      <c r="D7" s="46">
        <v>0.0</v>
      </c>
      <c r="E7" s="52">
        <f t="shared" ref="E7:E8" si="1">C7*D7</f>
        <v>0</v>
      </c>
      <c r="F7" s="48"/>
      <c r="G7" s="52">
        <f t="shared" ref="G7:G8" si="2">E7-H7</f>
        <v>0</v>
      </c>
      <c r="H7" s="53">
        <v>0.0</v>
      </c>
      <c r="I7" s="54" t="str">
        <f t="shared" ref="I7:I8" si="3">G7/(G7+H7)</f>
        <v>#DIV/0!</v>
      </c>
      <c r="J7" s="55" t="str">
        <f t="shared" ref="J7:J8" si="4">H7/(G7+H7)</f>
        <v>#DIV/0!</v>
      </c>
    </row>
    <row r="8" ht="12.75" customHeight="1">
      <c r="A8" s="51" t="s">
        <v>27</v>
      </c>
      <c r="B8" s="45"/>
      <c r="C8" s="46">
        <v>0.0</v>
      </c>
      <c r="D8" s="46">
        <v>0.0</v>
      </c>
      <c r="E8" s="52">
        <f t="shared" si="1"/>
        <v>0</v>
      </c>
      <c r="F8" s="48"/>
      <c r="G8" s="52">
        <f t="shared" si="2"/>
        <v>0</v>
      </c>
      <c r="H8" s="53">
        <v>0.0</v>
      </c>
      <c r="I8" s="54" t="str">
        <f t="shared" si="3"/>
        <v>#DIV/0!</v>
      </c>
      <c r="J8" s="55" t="str">
        <f t="shared" si="4"/>
        <v>#DIV/0!</v>
      </c>
    </row>
    <row r="9" ht="12.75" customHeight="1">
      <c r="A9" s="56">
        <v>1.2</v>
      </c>
      <c r="B9" s="45"/>
      <c r="C9" s="46">
        <v>0.0</v>
      </c>
      <c r="D9" s="46">
        <v>0.0</v>
      </c>
      <c r="E9" s="52"/>
      <c r="F9" s="48"/>
      <c r="G9" s="52"/>
      <c r="H9" s="53"/>
      <c r="I9" s="54"/>
      <c r="J9" s="55"/>
    </row>
    <row r="10" ht="12.75" customHeight="1">
      <c r="A10" s="57" t="s">
        <v>28</v>
      </c>
      <c r="B10" s="45"/>
      <c r="C10" s="46">
        <v>0.0</v>
      </c>
      <c r="D10" s="46">
        <v>0.0</v>
      </c>
      <c r="E10" s="52">
        <f t="shared" ref="E10:E11" si="5">C10*D10</f>
        <v>0</v>
      </c>
      <c r="F10" s="48"/>
      <c r="G10" s="52">
        <f t="shared" ref="G10:G11" si="6">E10-H10</f>
        <v>0</v>
      </c>
      <c r="H10" s="53">
        <v>0.0</v>
      </c>
      <c r="I10" s="54" t="str">
        <f t="shared" ref="I10:I12" si="7">G10/(G10+H10)</f>
        <v>#DIV/0!</v>
      </c>
      <c r="J10" s="55" t="str">
        <f t="shared" ref="J10:J12" si="8">H10/(G10+H10)</f>
        <v>#DIV/0!</v>
      </c>
    </row>
    <row r="11" ht="12.75" customHeight="1">
      <c r="A11" s="57" t="s">
        <v>29</v>
      </c>
      <c r="B11" s="45"/>
      <c r="C11" s="46">
        <v>0.0</v>
      </c>
      <c r="D11" s="46">
        <v>0.0</v>
      </c>
      <c r="E11" s="52">
        <f t="shared" si="5"/>
        <v>0</v>
      </c>
      <c r="F11" s="48"/>
      <c r="G11" s="52">
        <f t="shared" si="6"/>
        <v>0</v>
      </c>
      <c r="H11" s="53">
        <v>0.0</v>
      </c>
      <c r="I11" s="54" t="str">
        <f t="shared" si="7"/>
        <v>#DIV/0!</v>
      </c>
      <c r="J11" s="55" t="str">
        <f t="shared" si="8"/>
        <v>#DIV/0!</v>
      </c>
    </row>
    <row r="12" ht="13.5" customHeight="1">
      <c r="A12" s="58" t="s">
        <v>30</v>
      </c>
      <c r="B12" s="59"/>
      <c r="C12" s="60"/>
      <c r="D12" s="61"/>
      <c r="E12" s="62">
        <f>SUM(E6:E11)</f>
        <v>0</v>
      </c>
      <c r="F12" s="48"/>
      <c r="G12" s="62">
        <f t="shared" ref="G12:H12" si="9">SUM(G6:G11)</f>
        <v>0</v>
      </c>
      <c r="H12" s="62">
        <f t="shared" si="9"/>
        <v>0</v>
      </c>
      <c r="I12" s="63" t="str">
        <f t="shared" si="7"/>
        <v>#DIV/0!</v>
      </c>
      <c r="J12" s="64" t="str">
        <f t="shared" si="8"/>
        <v>#DIV/0!</v>
      </c>
    </row>
    <row r="13" ht="12.75" customHeight="1">
      <c r="A13" s="36" t="s">
        <v>31</v>
      </c>
      <c r="B13" s="37"/>
      <c r="C13" s="38"/>
      <c r="D13" s="38"/>
      <c r="E13" s="39"/>
      <c r="F13" s="48"/>
      <c r="G13" s="40"/>
      <c r="H13" s="40"/>
      <c r="I13" s="65"/>
      <c r="J13" s="66"/>
    </row>
    <row r="14" ht="12.0" customHeight="1">
      <c r="A14" s="56">
        <v>2.1</v>
      </c>
      <c r="B14" s="67" t="s">
        <v>32</v>
      </c>
      <c r="C14" s="46">
        <v>0.0</v>
      </c>
      <c r="D14" s="46">
        <v>0.0</v>
      </c>
      <c r="E14" s="52">
        <f t="shared" ref="E14:E15" si="10">C14*D14</f>
        <v>0</v>
      </c>
      <c r="F14" s="48"/>
      <c r="G14" s="52">
        <f t="shared" ref="G14:G15" si="11">E14-H14</f>
        <v>0</v>
      </c>
      <c r="H14" s="53">
        <v>0.0</v>
      </c>
      <c r="I14" s="54" t="str">
        <f t="shared" ref="I14:I16" si="12">G14/(G14+H14)</f>
        <v>#DIV/0!</v>
      </c>
      <c r="J14" s="55" t="str">
        <f t="shared" ref="J14:J16" si="13">H14/(G14+H14)</f>
        <v>#DIV/0!</v>
      </c>
    </row>
    <row r="15" ht="12.0" customHeight="1">
      <c r="A15" s="56">
        <v>2.2</v>
      </c>
      <c r="B15" s="45"/>
      <c r="C15" s="46">
        <v>0.0</v>
      </c>
      <c r="D15" s="46">
        <v>0.0</v>
      </c>
      <c r="E15" s="52">
        <f t="shared" si="10"/>
        <v>0</v>
      </c>
      <c r="F15" s="48"/>
      <c r="G15" s="52">
        <f t="shared" si="11"/>
        <v>0</v>
      </c>
      <c r="H15" s="53">
        <v>0.0</v>
      </c>
      <c r="I15" s="54" t="str">
        <f t="shared" si="12"/>
        <v>#DIV/0!</v>
      </c>
      <c r="J15" s="55" t="str">
        <f t="shared" si="13"/>
        <v>#DIV/0!</v>
      </c>
    </row>
    <row r="16" ht="13.5" customHeight="1">
      <c r="A16" s="58" t="s">
        <v>33</v>
      </c>
      <c r="B16" s="59"/>
      <c r="C16" s="60"/>
      <c r="D16" s="60"/>
      <c r="E16" s="62">
        <f>SUM(E14:E15)</f>
        <v>0</v>
      </c>
      <c r="F16" s="48"/>
      <c r="G16" s="62">
        <f t="shared" ref="G16:H16" si="14">SUM(G14:G15)</f>
        <v>0</v>
      </c>
      <c r="H16" s="62">
        <f t="shared" si="14"/>
        <v>0</v>
      </c>
      <c r="I16" s="63" t="str">
        <f t="shared" si="12"/>
        <v>#DIV/0!</v>
      </c>
      <c r="J16" s="64" t="str">
        <f t="shared" si="13"/>
        <v>#DIV/0!</v>
      </c>
    </row>
    <row r="17" ht="12.75" customHeight="1">
      <c r="A17" s="36" t="s">
        <v>34</v>
      </c>
      <c r="B17" s="37"/>
      <c r="C17" s="38"/>
      <c r="D17" s="38"/>
      <c r="E17" s="39"/>
      <c r="F17" s="48"/>
      <c r="G17" s="40"/>
      <c r="H17" s="40"/>
      <c r="I17" s="65"/>
      <c r="J17" s="66"/>
    </row>
    <row r="18" ht="12.0" customHeight="1">
      <c r="A18" s="44">
        <v>3.1</v>
      </c>
      <c r="B18" s="45"/>
      <c r="C18" s="46">
        <v>0.0</v>
      </c>
      <c r="D18" s="46">
        <v>0.0</v>
      </c>
      <c r="E18" s="52">
        <f t="shared" ref="E18:E19" si="15">C18*D18</f>
        <v>0</v>
      </c>
      <c r="F18" s="48"/>
      <c r="G18" s="68">
        <f t="shared" ref="G18:G19" si="16">E18-H18</f>
        <v>0</v>
      </c>
      <c r="H18" s="53">
        <v>0.0</v>
      </c>
      <c r="I18" s="54" t="str">
        <f t="shared" ref="I18:I20" si="17">G18/(G18+H18)</f>
        <v>#DIV/0!</v>
      </c>
      <c r="J18" s="55" t="str">
        <f t="shared" ref="J18:J20" si="18">H18/(G18+H18)</f>
        <v>#DIV/0!</v>
      </c>
    </row>
    <row r="19" ht="12.75" customHeight="1">
      <c r="A19" s="69">
        <v>3.2</v>
      </c>
      <c r="B19" s="70"/>
      <c r="C19" s="71">
        <v>0.0</v>
      </c>
      <c r="D19" s="71">
        <v>0.0</v>
      </c>
      <c r="E19" s="68">
        <f t="shared" si="15"/>
        <v>0</v>
      </c>
      <c r="F19" s="48"/>
      <c r="G19" s="68">
        <f t="shared" si="16"/>
        <v>0</v>
      </c>
      <c r="H19" s="72">
        <v>0.0</v>
      </c>
      <c r="I19" s="73" t="str">
        <f t="shared" si="17"/>
        <v>#DIV/0!</v>
      </c>
      <c r="J19" s="74" t="str">
        <f t="shared" si="18"/>
        <v>#DIV/0!</v>
      </c>
    </row>
    <row r="20" ht="13.5" customHeight="1">
      <c r="A20" s="58" t="s">
        <v>35</v>
      </c>
      <c r="B20" s="59"/>
      <c r="C20" s="60"/>
      <c r="D20" s="60"/>
      <c r="E20" s="62">
        <f>SUM(E18:E19)</f>
        <v>0</v>
      </c>
      <c r="F20" s="48"/>
      <c r="G20" s="62">
        <f t="shared" ref="G20:H20" si="19">SUM(G18:G19)</f>
        <v>0</v>
      </c>
      <c r="H20" s="62">
        <f t="shared" si="19"/>
        <v>0</v>
      </c>
      <c r="I20" s="63" t="str">
        <f t="shared" si="17"/>
        <v>#DIV/0!</v>
      </c>
      <c r="J20" s="64" t="str">
        <f t="shared" si="18"/>
        <v>#DIV/0!</v>
      </c>
    </row>
    <row r="21" ht="12.75" customHeight="1">
      <c r="A21" s="36" t="s">
        <v>36</v>
      </c>
      <c r="B21" s="75"/>
      <c r="C21" s="76"/>
      <c r="D21" s="76"/>
      <c r="E21" s="40"/>
      <c r="F21" s="48"/>
      <c r="G21" s="40"/>
      <c r="H21" s="40"/>
      <c r="I21" s="65"/>
      <c r="J21" s="66"/>
    </row>
    <row r="22" ht="12.0" customHeight="1">
      <c r="A22" s="44">
        <v>4.1</v>
      </c>
      <c r="B22" s="45"/>
      <c r="C22" s="46">
        <v>0.0</v>
      </c>
      <c r="D22" s="46">
        <v>0.0</v>
      </c>
      <c r="E22" s="52">
        <f t="shared" ref="E22:E24" si="20">C22*D22</f>
        <v>0</v>
      </c>
      <c r="F22" s="48"/>
      <c r="G22" s="68">
        <f t="shared" ref="G22:G24" si="21">E22-H22</f>
        <v>0</v>
      </c>
      <c r="H22" s="53">
        <v>0.0</v>
      </c>
      <c r="I22" s="54" t="str">
        <f t="shared" ref="I22:I25" si="22">G22/(G22+H22)</f>
        <v>#DIV/0!</v>
      </c>
      <c r="J22" s="55" t="str">
        <f t="shared" ref="J22:J25" si="23">H22/(G22+H22)</f>
        <v>#DIV/0!</v>
      </c>
    </row>
    <row r="23" ht="12.0" customHeight="1">
      <c r="A23" s="44">
        <v>4.2</v>
      </c>
      <c r="B23" s="45"/>
      <c r="C23" s="46">
        <v>0.0</v>
      </c>
      <c r="D23" s="46">
        <v>0.0</v>
      </c>
      <c r="E23" s="52">
        <f t="shared" si="20"/>
        <v>0</v>
      </c>
      <c r="F23" s="48"/>
      <c r="G23" s="52">
        <f t="shared" si="21"/>
        <v>0</v>
      </c>
      <c r="H23" s="53">
        <v>0.0</v>
      </c>
      <c r="I23" s="54" t="str">
        <f t="shared" si="22"/>
        <v>#DIV/0!</v>
      </c>
      <c r="J23" s="55" t="str">
        <f t="shared" si="23"/>
        <v>#DIV/0!</v>
      </c>
    </row>
    <row r="24" ht="12.0" customHeight="1">
      <c r="A24" s="44">
        <v>4.3</v>
      </c>
      <c r="B24" s="45"/>
      <c r="C24" s="46"/>
      <c r="D24" s="46"/>
      <c r="E24" s="52">
        <f t="shared" si="20"/>
        <v>0</v>
      </c>
      <c r="F24" s="48"/>
      <c r="G24" s="52">
        <f t="shared" si="21"/>
        <v>0</v>
      </c>
      <c r="H24" s="53">
        <v>0.0</v>
      </c>
      <c r="I24" s="54" t="str">
        <f t="shared" si="22"/>
        <v>#DIV/0!</v>
      </c>
      <c r="J24" s="55" t="str">
        <f t="shared" si="23"/>
        <v>#DIV/0!</v>
      </c>
    </row>
    <row r="25" ht="13.5" customHeight="1">
      <c r="A25" s="58" t="s">
        <v>37</v>
      </c>
      <c r="B25" s="77"/>
      <c r="C25" s="78"/>
      <c r="D25" s="78"/>
      <c r="E25" s="62">
        <f>SUM(E22:E24)</f>
        <v>0</v>
      </c>
      <c r="F25" s="48"/>
      <c r="G25" s="62">
        <f t="shared" ref="G25:H25" si="24">SUM(G22:G24)</f>
        <v>0</v>
      </c>
      <c r="H25" s="62">
        <f t="shared" si="24"/>
        <v>0</v>
      </c>
      <c r="I25" s="63" t="str">
        <f t="shared" si="22"/>
        <v>#DIV/0!</v>
      </c>
      <c r="J25" s="64" t="str">
        <f t="shared" si="23"/>
        <v>#DIV/0!</v>
      </c>
    </row>
    <row r="26" ht="12.75" customHeight="1">
      <c r="A26" s="36" t="s">
        <v>38</v>
      </c>
      <c r="B26" s="75"/>
      <c r="C26" s="76"/>
      <c r="D26" s="76"/>
      <c r="E26" s="40"/>
      <c r="F26" s="48"/>
      <c r="G26" s="40"/>
      <c r="H26" s="40"/>
      <c r="I26" s="65"/>
      <c r="J26" s="66"/>
    </row>
    <row r="27" ht="12.0" customHeight="1">
      <c r="A27" s="44">
        <v>5.1</v>
      </c>
      <c r="B27" s="45"/>
      <c r="C27" s="46">
        <v>0.0</v>
      </c>
      <c r="D27" s="46">
        <v>0.0</v>
      </c>
      <c r="E27" s="52">
        <f t="shared" ref="E27:E30" si="25">C27*D27</f>
        <v>0</v>
      </c>
      <c r="F27" s="48"/>
      <c r="G27" s="68">
        <f t="shared" ref="G27:G30" si="26">E27-H27</f>
        <v>0</v>
      </c>
      <c r="H27" s="53">
        <v>0.0</v>
      </c>
      <c r="I27" s="54" t="str">
        <f t="shared" ref="I27:I31" si="27">G27/(G27+H27)</f>
        <v>#DIV/0!</v>
      </c>
      <c r="J27" s="55" t="str">
        <f t="shared" ref="J27:J31" si="28">H27/(G27+H27)</f>
        <v>#DIV/0!</v>
      </c>
    </row>
    <row r="28" ht="12.0" customHeight="1">
      <c r="A28" s="44">
        <v>5.2</v>
      </c>
      <c r="B28" s="45"/>
      <c r="C28" s="46">
        <v>0.0</v>
      </c>
      <c r="D28" s="46">
        <v>0.0</v>
      </c>
      <c r="E28" s="52">
        <f t="shared" si="25"/>
        <v>0</v>
      </c>
      <c r="F28" s="48"/>
      <c r="G28" s="52">
        <f t="shared" si="26"/>
        <v>0</v>
      </c>
      <c r="H28" s="53">
        <v>0.0</v>
      </c>
      <c r="I28" s="54" t="str">
        <f t="shared" si="27"/>
        <v>#DIV/0!</v>
      </c>
      <c r="J28" s="55" t="str">
        <f t="shared" si="28"/>
        <v>#DIV/0!</v>
      </c>
    </row>
    <row r="29" ht="12.0" customHeight="1">
      <c r="A29" s="44">
        <v>5.3</v>
      </c>
      <c r="B29" s="45"/>
      <c r="C29" s="46">
        <v>0.0</v>
      </c>
      <c r="D29" s="46">
        <v>0.0</v>
      </c>
      <c r="E29" s="52">
        <f t="shared" si="25"/>
        <v>0</v>
      </c>
      <c r="F29" s="48"/>
      <c r="G29" s="52">
        <f t="shared" si="26"/>
        <v>0</v>
      </c>
      <c r="H29" s="53">
        <v>0.0</v>
      </c>
      <c r="I29" s="54" t="str">
        <f t="shared" si="27"/>
        <v>#DIV/0!</v>
      </c>
      <c r="J29" s="55" t="str">
        <f t="shared" si="28"/>
        <v>#DIV/0!</v>
      </c>
    </row>
    <row r="30" ht="12.75" customHeight="1">
      <c r="A30" s="69">
        <v>5.4</v>
      </c>
      <c r="B30" s="70"/>
      <c r="C30" s="71">
        <v>0.0</v>
      </c>
      <c r="D30" s="71">
        <v>0.0</v>
      </c>
      <c r="E30" s="68">
        <f t="shared" si="25"/>
        <v>0</v>
      </c>
      <c r="F30" s="48"/>
      <c r="G30" s="68">
        <f t="shared" si="26"/>
        <v>0</v>
      </c>
      <c r="H30" s="72">
        <v>0.0</v>
      </c>
      <c r="I30" s="73" t="str">
        <f t="shared" si="27"/>
        <v>#DIV/0!</v>
      </c>
      <c r="J30" s="74" t="str">
        <f t="shared" si="28"/>
        <v>#DIV/0!</v>
      </c>
    </row>
    <row r="31" ht="13.5" customHeight="1">
      <c r="A31" s="58" t="s">
        <v>39</v>
      </c>
      <c r="B31" s="59"/>
      <c r="C31" s="60"/>
      <c r="D31" s="60"/>
      <c r="E31" s="62">
        <f>SUM(E27:E30)</f>
        <v>0</v>
      </c>
      <c r="F31" s="48"/>
      <c r="G31" s="62">
        <f>SUM(G27:H30)</f>
        <v>0</v>
      </c>
      <c r="H31" s="62">
        <f>SUM(H27:H30)</f>
        <v>0</v>
      </c>
      <c r="I31" s="63" t="str">
        <f t="shared" si="27"/>
        <v>#DIV/0!</v>
      </c>
      <c r="J31" s="64" t="str">
        <f t="shared" si="28"/>
        <v>#DIV/0!</v>
      </c>
    </row>
    <row r="32" ht="12.75" customHeight="1">
      <c r="A32" s="36" t="s">
        <v>40</v>
      </c>
      <c r="B32" s="79"/>
      <c r="C32" s="80"/>
      <c r="D32" s="80"/>
      <c r="E32" s="40"/>
      <c r="F32" s="48"/>
      <c r="G32" s="40"/>
      <c r="H32" s="40"/>
      <c r="I32" s="65"/>
      <c r="J32" s="66"/>
      <c r="K32" s="5"/>
      <c r="L32" s="5"/>
      <c r="M32" s="5"/>
      <c r="N32" s="5"/>
    </row>
    <row r="33" ht="12.75" customHeight="1">
      <c r="A33" s="56">
        <v>6.1</v>
      </c>
      <c r="B33" s="81"/>
      <c r="C33" s="82"/>
      <c r="D33" s="82"/>
      <c r="E33" s="52">
        <f t="shared" ref="E33:E36" si="29">C33*D33</f>
        <v>0</v>
      </c>
      <c r="F33" s="48"/>
      <c r="G33" s="68">
        <f t="shared" ref="G33:G36" si="30">E33-H33</f>
        <v>0</v>
      </c>
      <c r="H33" s="53">
        <v>0.0</v>
      </c>
      <c r="I33" s="54" t="str">
        <f t="shared" ref="I33:I38" si="31">G33/(G33+H33)</f>
        <v>#DIV/0!</v>
      </c>
      <c r="J33" s="55" t="str">
        <f t="shared" ref="J33:J38" si="32">H33/(G33+H33)</f>
        <v>#DIV/0!</v>
      </c>
      <c r="K33" s="5"/>
      <c r="L33" s="5"/>
      <c r="M33" s="5"/>
      <c r="N33" s="5"/>
    </row>
    <row r="34" ht="12.75" customHeight="1">
      <c r="A34" s="56">
        <v>6.2</v>
      </c>
      <c r="B34" s="81"/>
      <c r="C34" s="82">
        <v>0.0</v>
      </c>
      <c r="D34" s="82">
        <v>0.0</v>
      </c>
      <c r="E34" s="52">
        <f t="shared" si="29"/>
        <v>0</v>
      </c>
      <c r="F34" s="48"/>
      <c r="G34" s="68">
        <f t="shared" si="30"/>
        <v>0</v>
      </c>
      <c r="H34" s="53">
        <v>0.0</v>
      </c>
      <c r="I34" s="54" t="str">
        <f t="shared" si="31"/>
        <v>#DIV/0!</v>
      </c>
      <c r="J34" s="55" t="str">
        <f t="shared" si="32"/>
        <v>#DIV/0!</v>
      </c>
      <c r="K34" s="5"/>
      <c r="L34" s="5"/>
      <c r="M34" s="5"/>
      <c r="N34" s="5"/>
    </row>
    <row r="35" ht="12.75" customHeight="1">
      <c r="A35" s="56">
        <v>6.3</v>
      </c>
      <c r="B35" s="81"/>
      <c r="C35" s="82">
        <v>0.0</v>
      </c>
      <c r="D35" s="82">
        <v>0.0</v>
      </c>
      <c r="E35" s="52">
        <f t="shared" si="29"/>
        <v>0</v>
      </c>
      <c r="F35" s="48"/>
      <c r="G35" s="52">
        <f t="shared" si="30"/>
        <v>0</v>
      </c>
      <c r="H35" s="53">
        <v>0.0</v>
      </c>
      <c r="I35" s="54" t="str">
        <f t="shared" si="31"/>
        <v>#DIV/0!</v>
      </c>
      <c r="J35" s="55" t="str">
        <f t="shared" si="32"/>
        <v>#DIV/0!</v>
      </c>
      <c r="K35" s="5"/>
      <c r="L35" s="5"/>
      <c r="M35" s="5"/>
      <c r="N35" s="5"/>
    </row>
    <row r="36" ht="13.5" customHeight="1">
      <c r="A36" s="83">
        <v>6.4</v>
      </c>
      <c r="B36" s="84"/>
      <c r="C36" s="85">
        <v>0.0</v>
      </c>
      <c r="D36" s="85">
        <v>0.0</v>
      </c>
      <c r="E36" s="68">
        <f t="shared" si="29"/>
        <v>0</v>
      </c>
      <c r="F36" s="48"/>
      <c r="G36" s="68">
        <f t="shared" si="30"/>
        <v>0</v>
      </c>
      <c r="H36" s="72">
        <v>0.0</v>
      </c>
      <c r="I36" s="73" t="str">
        <f t="shared" si="31"/>
        <v>#DIV/0!</v>
      </c>
      <c r="J36" s="74" t="str">
        <f t="shared" si="32"/>
        <v>#DIV/0!</v>
      </c>
      <c r="K36" s="5"/>
      <c r="L36" s="5"/>
      <c r="M36" s="5"/>
      <c r="N36" s="5"/>
    </row>
    <row r="37" ht="13.5" customHeight="1">
      <c r="A37" s="58" t="s">
        <v>41</v>
      </c>
      <c r="B37" s="59"/>
      <c r="C37" s="60"/>
      <c r="D37" s="60"/>
      <c r="E37" s="62">
        <f>SUM(E33:E36)</f>
        <v>0</v>
      </c>
      <c r="F37" s="48"/>
      <c r="G37" s="62">
        <f t="shared" ref="G37:H37" si="33">SUM(G33:G36)</f>
        <v>0</v>
      </c>
      <c r="H37" s="62">
        <f t="shared" si="33"/>
        <v>0</v>
      </c>
      <c r="I37" s="63" t="str">
        <f t="shared" si="31"/>
        <v>#DIV/0!</v>
      </c>
      <c r="J37" s="64" t="str">
        <f t="shared" si="32"/>
        <v>#DIV/0!</v>
      </c>
    </row>
    <row r="38" ht="13.5" customHeight="1">
      <c r="A38" s="86" t="s">
        <v>42</v>
      </c>
      <c r="B38" s="87"/>
      <c r="C38" s="88"/>
      <c r="D38" s="89"/>
      <c r="E38" s="62">
        <f>E12+E16+E20+E25+E31+E37</f>
        <v>0</v>
      </c>
      <c r="F38" s="48"/>
      <c r="G38" s="62">
        <f t="shared" ref="G38:H38" si="34">G12+G16+G20+G25+G31+G37</f>
        <v>0</v>
      </c>
      <c r="H38" s="62">
        <f t="shared" si="34"/>
        <v>0</v>
      </c>
      <c r="I38" s="63" t="str">
        <f t="shared" si="31"/>
        <v>#DIV/0!</v>
      </c>
      <c r="J38" s="64" t="str">
        <f t="shared" si="32"/>
        <v>#DIV/0!</v>
      </c>
    </row>
    <row r="39" ht="12.75" customHeight="1">
      <c r="A39" s="90"/>
      <c r="B39" s="91"/>
      <c r="C39" s="92"/>
      <c r="D39" s="92"/>
      <c r="E39" s="93"/>
      <c r="F39" s="5"/>
      <c r="G39" s="5"/>
      <c r="H39" s="94"/>
      <c r="I39" s="94"/>
      <c r="J39" s="95"/>
    </row>
    <row r="40" ht="12.0" customHeight="1">
      <c r="A40" s="96" t="s">
        <v>43</v>
      </c>
      <c r="B40" s="11"/>
      <c r="C40" s="97"/>
      <c r="D40" s="97"/>
      <c r="E40" s="97"/>
      <c r="F40" s="97"/>
      <c r="G40" s="97"/>
      <c r="H40" s="97"/>
      <c r="I40" s="97"/>
      <c r="J40" s="98"/>
    </row>
    <row r="41" ht="12.0" customHeight="1">
      <c r="A41" s="99" t="s">
        <v>44</v>
      </c>
      <c r="B41" s="100"/>
      <c r="C41" s="97"/>
      <c r="D41" s="97"/>
      <c r="E41" s="97"/>
      <c r="F41" s="97"/>
      <c r="G41" s="97"/>
      <c r="H41" s="97"/>
      <c r="I41" s="97"/>
      <c r="J41" s="98"/>
    </row>
    <row r="42" ht="12.0" customHeight="1">
      <c r="A42" s="101"/>
      <c r="B42" s="97"/>
      <c r="C42" s="97"/>
      <c r="D42" s="97"/>
      <c r="E42" s="97"/>
      <c r="F42" s="97"/>
      <c r="G42" s="97"/>
      <c r="H42" s="97"/>
      <c r="I42" s="97"/>
      <c r="J42" s="98"/>
    </row>
    <row r="43" ht="12.0" customHeight="1">
      <c r="A43" s="96" t="s">
        <v>43</v>
      </c>
      <c r="B43" s="97"/>
      <c r="C43" s="97"/>
      <c r="D43" s="97"/>
      <c r="E43" s="97"/>
      <c r="F43" s="97"/>
      <c r="G43" s="97"/>
      <c r="H43" s="97"/>
      <c r="I43" s="97"/>
      <c r="J43" s="98"/>
    </row>
    <row r="44" ht="12.75" customHeight="1">
      <c r="A44" s="102" t="s">
        <v>45</v>
      </c>
      <c r="B44" s="103"/>
      <c r="C44" s="103"/>
      <c r="D44" s="103"/>
      <c r="E44" s="103"/>
      <c r="F44" s="103"/>
      <c r="G44" s="103"/>
      <c r="H44" s="103"/>
      <c r="I44" s="103"/>
      <c r="J44" s="104"/>
    </row>
    <row r="45" ht="12.0" customHeight="1">
      <c r="A45" s="15"/>
    </row>
    <row r="46" ht="12.0" customHeight="1">
      <c r="A46" s="15"/>
    </row>
    <row r="47" ht="12.0" customHeight="1">
      <c r="A47" s="15"/>
    </row>
    <row r="48" ht="12.0" customHeight="1">
      <c r="A48" s="15"/>
    </row>
    <row r="49" ht="12.0" customHeight="1">
      <c r="A49" s="15"/>
    </row>
    <row r="50" ht="12.0" customHeight="1">
      <c r="A50" s="15"/>
    </row>
    <row r="51" ht="12.0" customHeight="1">
      <c r="A51" s="15"/>
      <c r="B51" s="105" t="s">
        <v>46</v>
      </c>
    </row>
    <row r="52" ht="12.0" customHeight="1">
      <c r="A52" s="15"/>
    </row>
    <row r="53" ht="12.0" customHeight="1">
      <c r="A53" s="15"/>
    </row>
    <row r="54" ht="12.0" customHeight="1">
      <c r="A54" s="15"/>
    </row>
    <row r="55" ht="12.0" customHeight="1">
      <c r="A55" s="15"/>
    </row>
    <row r="56" ht="12.0" customHeight="1">
      <c r="A56" s="15"/>
    </row>
    <row r="57" ht="12.0" customHeight="1">
      <c r="A57" s="15"/>
    </row>
    <row r="58" ht="12.0" customHeight="1">
      <c r="A58" s="15"/>
    </row>
    <row r="59" ht="12.0" customHeight="1">
      <c r="A59" s="15"/>
    </row>
    <row r="60" ht="12.0" customHeight="1">
      <c r="A60" s="15"/>
    </row>
    <row r="61" ht="12.0" customHeight="1">
      <c r="A61" s="15"/>
    </row>
    <row r="62" ht="12.0" customHeight="1">
      <c r="A62" s="15"/>
    </row>
    <row r="63" ht="12.0" customHeight="1">
      <c r="A63" s="15"/>
    </row>
    <row r="64" ht="12.0" customHeight="1">
      <c r="A64" s="15"/>
    </row>
    <row r="65" ht="12.0" customHeight="1">
      <c r="A65" s="15"/>
    </row>
    <row r="66" ht="12.0" customHeight="1">
      <c r="A66" s="15"/>
    </row>
    <row r="67" ht="12.0" customHeight="1">
      <c r="A67" s="15"/>
    </row>
    <row r="68" ht="12.0" customHeight="1">
      <c r="A68" s="15"/>
    </row>
    <row r="69" ht="12.0" customHeight="1">
      <c r="A69" s="15"/>
    </row>
    <row r="70" ht="12.0" customHeight="1">
      <c r="A70" s="15"/>
    </row>
    <row r="71" ht="12.0" customHeight="1">
      <c r="A71" s="15"/>
    </row>
    <row r="72" ht="12.0" customHeight="1">
      <c r="A72" s="15"/>
    </row>
    <row r="73" ht="12.0" customHeight="1">
      <c r="A73" s="15"/>
    </row>
    <row r="74" ht="12.0" customHeight="1">
      <c r="A74" s="15"/>
    </row>
    <row r="75" ht="12.0" customHeight="1">
      <c r="A75" s="15"/>
    </row>
    <row r="76" ht="12.0" customHeight="1">
      <c r="A76" s="15"/>
    </row>
    <row r="77" ht="12.0" customHeight="1">
      <c r="A77" s="15"/>
    </row>
    <row r="78" ht="12.0" customHeight="1">
      <c r="A78" s="15"/>
    </row>
    <row r="79" ht="12.0" customHeight="1">
      <c r="A79" s="15"/>
    </row>
    <row r="80" ht="12.0" customHeight="1">
      <c r="A80" s="15"/>
    </row>
    <row r="81" ht="12.0" customHeight="1">
      <c r="A81" s="15"/>
    </row>
    <row r="82" ht="12.0" customHeight="1">
      <c r="A82" s="15"/>
    </row>
    <row r="83" ht="12.0" customHeight="1">
      <c r="A83" s="15"/>
    </row>
    <row r="84" ht="12.0" customHeight="1">
      <c r="A84" s="15"/>
    </row>
    <row r="85" ht="12.0" customHeight="1">
      <c r="A85" s="15"/>
    </row>
    <row r="86" ht="12.0" customHeight="1">
      <c r="A86" s="15"/>
    </row>
    <row r="87" ht="12.0" customHeight="1">
      <c r="A87" s="15"/>
    </row>
    <row r="88" ht="12.0" customHeight="1">
      <c r="A88" s="15"/>
    </row>
    <row r="89" ht="12.0" customHeight="1">
      <c r="A89" s="15"/>
    </row>
    <row r="90" ht="12.0" customHeight="1">
      <c r="A90" s="15"/>
    </row>
    <row r="91" ht="12.0" customHeight="1">
      <c r="A91" s="15"/>
    </row>
    <row r="92" ht="12.0" customHeight="1">
      <c r="A92" s="15"/>
    </row>
    <row r="93" ht="12.0" customHeight="1">
      <c r="A93" s="15"/>
    </row>
    <row r="94" ht="12.0" customHeight="1">
      <c r="A94" s="15"/>
    </row>
    <row r="95" ht="12.0" customHeight="1">
      <c r="A95" s="15"/>
    </row>
    <row r="96" ht="12.0" customHeight="1">
      <c r="A96" s="15"/>
    </row>
    <row r="97" ht="12.0" customHeight="1">
      <c r="A97" s="15"/>
    </row>
    <row r="98" ht="12.0" customHeight="1">
      <c r="A98" s="15"/>
    </row>
    <row r="99" ht="12.0" customHeight="1">
      <c r="A99" s="15"/>
    </row>
    <row r="100" ht="12.0" customHeight="1">
      <c r="A100" s="15"/>
    </row>
    <row r="101" ht="12.0" customHeight="1">
      <c r="A101" s="15"/>
    </row>
    <row r="102" ht="12.0" customHeight="1">
      <c r="A102" s="15"/>
    </row>
    <row r="103" ht="12.0" customHeight="1">
      <c r="A103" s="15"/>
    </row>
    <row r="104" ht="12.0" customHeight="1">
      <c r="A104" s="15"/>
    </row>
    <row r="105" ht="12.0" customHeight="1">
      <c r="A105" s="15"/>
    </row>
    <row r="106" ht="12.0" customHeight="1">
      <c r="A106" s="15"/>
    </row>
    <row r="107" ht="12.0" customHeight="1">
      <c r="A107" s="15"/>
    </row>
    <row r="108" ht="12.0" customHeight="1">
      <c r="A108" s="15"/>
    </row>
    <row r="109" ht="12.0" customHeight="1">
      <c r="A109" s="15"/>
    </row>
    <row r="110" ht="12.0" customHeight="1">
      <c r="A110" s="15"/>
    </row>
    <row r="111" ht="12.0" customHeight="1">
      <c r="A111" s="15"/>
    </row>
    <row r="112" ht="12.0" customHeight="1">
      <c r="A112" s="15"/>
    </row>
    <row r="113" ht="12.0" customHeight="1">
      <c r="A113" s="15"/>
    </row>
    <row r="114" ht="12.0" customHeight="1">
      <c r="A114" s="15"/>
    </row>
    <row r="115" ht="12.0" customHeight="1">
      <c r="A115" s="15"/>
    </row>
    <row r="116" ht="12.0" customHeight="1">
      <c r="A116" s="15"/>
    </row>
    <row r="117" ht="12.0" customHeight="1">
      <c r="A117" s="15"/>
    </row>
    <row r="118" ht="12.0" customHeight="1">
      <c r="A118" s="15"/>
    </row>
    <row r="119" ht="12.0" customHeight="1">
      <c r="A119" s="15"/>
    </row>
    <row r="120" ht="12.0" customHeight="1">
      <c r="A120" s="15"/>
    </row>
    <row r="121" ht="12.0" customHeight="1">
      <c r="A121" s="15"/>
    </row>
    <row r="122" ht="12.0" customHeight="1">
      <c r="A122" s="15"/>
    </row>
    <row r="123" ht="12.0" customHeight="1">
      <c r="A123" s="15"/>
    </row>
    <row r="124" ht="12.0" customHeight="1">
      <c r="A124" s="15"/>
    </row>
    <row r="125" ht="12.0" customHeight="1">
      <c r="A125" s="15"/>
    </row>
    <row r="126" ht="12.0" customHeight="1">
      <c r="A126" s="15"/>
    </row>
    <row r="127" ht="12.0" customHeight="1">
      <c r="A127" s="15"/>
    </row>
    <row r="128" ht="12.0" customHeight="1">
      <c r="A128" s="15"/>
    </row>
    <row r="129" ht="12.0" customHeight="1">
      <c r="A129" s="15"/>
    </row>
    <row r="130" ht="12.0" customHeight="1">
      <c r="A130" s="15"/>
    </row>
    <row r="131" ht="12.0" customHeight="1">
      <c r="A131" s="15"/>
    </row>
    <row r="132" ht="12.0" customHeight="1">
      <c r="A132" s="15"/>
    </row>
    <row r="133" ht="12.0" customHeight="1">
      <c r="A133" s="15"/>
    </row>
    <row r="134" ht="12.0" customHeight="1">
      <c r="A134" s="15"/>
    </row>
    <row r="135" ht="12.0" customHeight="1">
      <c r="A135" s="15"/>
    </row>
    <row r="136" ht="12.0" customHeight="1">
      <c r="A136" s="15"/>
    </row>
    <row r="137" ht="12.0" customHeight="1">
      <c r="A137" s="15"/>
    </row>
    <row r="138" ht="12.0" customHeight="1">
      <c r="A138" s="15"/>
    </row>
    <row r="139" ht="12.0" customHeight="1">
      <c r="A139" s="15"/>
    </row>
    <row r="140" ht="12.0" customHeight="1">
      <c r="A140" s="15"/>
    </row>
    <row r="141" ht="12.0" customHeight="1">
      <c r="A141" s="15"/>
    </row>
    <row r="142" ht="12.0" customHeight="1">
      <c r="A142" s="15"/>
    </row>
    <row r="143" ht="12.0" customHeight="1">
      <c r="A143" s="15"/>
    </row>
    <row r="144" ht="12.0" customHeight="1">
      <c r="A144" s="15"/>
    </row>
    <row r="145" ht="12.0" customHeight="1">
      <c r="A145" s="15"/>
    </row>
    <row r="146" ht="12.0" customHeight="1">
      <c r="A146" s="15"/>
    </row>
    <row r="147" ht="12.0" customHeight="1">
      <c r="A147" s="15"/>
    </row>
    <row r="148" ht="12.0" customHeight="1">
      <c r="A148" s="15"/>
    </row>
    <row r="149" ht="12.0" customHeight="1">
      <c r="A149" s="15"/>
    </row>
    <row r="150" ht="12.0" customHeight="1">
      <c r="A150" s="15"/>
    </row>
    <row r="151" ht="12.0" customHeight="1">
      <c r="A151" s="15"/>
    </row>
    <row r="152" ht="12.0" customHeight="1">
      <c r="A152" s="15"/>
    </row>
    <row r="153" ht="12.0" customHeight="1">
      <c r="A153" s="15"/>
    </row>
    <row r="154" ht="12.0" customHeight="1">
      <c r="A154" s="15"/>
    </row>
    <row r="155" ht="12.0" customHeight="1">
      <c r="A155" s="15"/>
    </row>
    <row r="156" ht="12.0" customHeight="1">
      <c r="A156" s="15"/>
    </row>
    <row r="157" ht="12.0" customHeight="1">
      <c r="A157" s="15"/>
    </row>
    <row r="158" ht="12.0" customHeight="1">
      <c r="A158" s="15"/>
    </row>
    <row r="159" ht="12.0" customHeight="1">
      <c r="A159" s="15"/>
    </row>
    <row r="160" ht="12.0" customHeight="1">
      <c r="A160" s="15"/>
    </row>
    <row r="161" ht="12.0" customHeight="1">
      <c r="A161" s="15"/>
    </row>
    <row r="162" ht="12.0" customHeight="1">
      <c r="A162" s="15"/>
    </row>
    <row r="163" ht="12.0" customHeight="1">
      <c r="A163" s="15"/>
    </row>
    <row r="164" ht="12.0" customHeight="1">
      <c r="A164" s="15"/>
    </row>
    <row r="165" ht="12.0" customHeight="1">
      <c r="A165" s="15"/>
    </row>
    <row r="166" ht="12.0" customHeight="1">
      <c r="A166" s="15"/>
    </row>
    <row r="167" ht="12.0" customHeight="1">
      <c r="A167" s="15"/>
    </row>
    <row r="168" ht="12.0" customHeight="1">
      <c r="A168" s="15"/>
    </row>
    <row r="169" ht="12.0" customHeight="1">
      <c r="A169" s="15"/>
    </row>
    <row r="170" ht="12.0" customHeight="1">
      <c r="A170" s="15"/>
    </row>
    <row r="171" ht="12.0" customHeight="1">
      <c r="A171" s="15"/>
    </row>
    <row r="172" ht="12.0" customHeight="1">
      <c r="A172" s="15"/>
    </row>
    <row r="173" ht="12.0" customHeight="1">
      <c r="A173" s="15"/>
    </row>
    <row r="174" ht="12.0" customHeight="1">
      <c r="A174" s="15"/>
    </row>
    <row r="175" ht="12.0" customHeight="1">
      <c r="A175" s="15"/>
    </row>
    <row r="176" ht="12.0" customHeight="1">
      <c r="A176" s="15"/>
    </row>
    <row r="177" ht="12.0" customHeight="1">
      <c r="A177" s="15"/>
    </row>
    <row r="178" ht="12.0" customHeight="1">
      <c r="A178" s="15"/>
    </row>
    <row r="179" ht="12.0" customHeight="1">
      <c r="A179" s="15"/>
    </row>
    <row r="180" ht="12.0" customHeight="1">
      <c r="A180" s="15"/>
    </row>
    <row r="181" ht="12.0" customHeight="1">
      <c r="A181" s="15"/>
    </row>
    <row r="182" ht="12.0" customHeight="1">
      <c r="A182" s="15"/>
    </row>
    <row r="183" ht="12.0" customHeight="1">
      <c r="A183" s="15"/>
    </row>
    <row r="184" ht="12.0" customHeight="1">
      <c r="A184" s="15"/>
    </row>
    <row r="185" ht="12.0" customHeight="1">
      <c r="A185" s="15"/>
    </row>
    <row r="186" ht="12.0" customHeight="1">
      <c r="A186" s="15"/>
    </row>
    <row r="187" ht="12.0" customHeight="1">
      <c r="A187" s="15"/>
    </row>
    <row r="188" ht="12.0" customHeight="1">
      <c r="A188" s="15"/>
    </row>
    <row r="189" ht="12.0" customHeight="1">
      <c r="A189" s="15"/>
    </row>
    <row r="190" ht="12.0" customHeight="1">
      <c r="A190" s="15"/>
    </row>
    <row r="191" ht="12.0" customHeight="1">
      <c r="A191" s="15"/>
    </row>
    <row r="192" ht="12.0" customHeight="1">
      <c r="A192" s="15"/>
    </row>
    <row r="193" ht="12.0" customHeight="1">
      <c r="A193" s="15"/>
    </row>
    <row r="194" ht="12.0" customHeight="1">
      <c r="A194" s="15"/>
    </row>
    <row r="195" ht="12.0" customHeight="1">
      <c r="A195" s="15"/>
    </row>
    <row r="196" ht="12.0" customHeight="1">
      <c r="A196" s="15"/>
    </row>
    <row r="197" ht="12.0" customHeight="1">
      <c r="A197" s="15"/>
    </row>
    <row r="198" ht="12.0" customHeight="1">
      <c r="A198" s="15"/>
    </row>
    <row r="199" ht="12.0" customHeight="1">
      <c r="A199" s="15"/>
    </row>
    <row r="200" ht="12.0" customHeight="1">
      <c r="A200" s="15"/>
    </row>
    <row r="201" ht="12.0" customHeight="1">
      <c r="A201" s="15"/>
    </row>
    <row r="202" ht="12.0" customHeight="1">
      <c r="A202" s="15"/>
    </row>
    <row r="203" ht="12.0" customHeight="1">
      <c r="A203" s="15"/>
    </row>
    <row r="204" ht="12.0" customHeight="1">
      <c r="A204" s="15"/>
    </row>
    <row r="205" ht="12.0" customHeight="1">
      <c r="A205" s="15"/>
    </row>
    <row r="206" ht="12.0" customHeight="1">
      <c r="A206" s="15"/>
    </row>
    <row r="207" ht="12.0" customHeight="1">
      <c r="A207" s="15"/>
    </row>
    <row r="208" ht="12.0" customHeight="1">
      <c r="A208" s="15"/>
    </row>
    <row r="209" ht="12.0" customHeight="1">
      <c r="A209" s="15"/>
    </row>
    <row r="210" ht="12.0" customHeight="1">
      <c r="A210" s="15"/>
    </row>
    <row r="211" ht="12.0" customHeight="1">
      <c r="A211" s="15"/>
    </row>
    <row r="212" ht="12.0" customHeight="1">
      <c r="A212" s="15"/>
    </row>
    <row r="213" ht="12.0" customHeight="1">
      <c r="A213" s="15"/>
    </row>
    <row r="214" ht="12.0" customHeight="1">
      <c r="A214" s="15"/>
    </row>
    <row r="215" ht="12.0" customHeight="1">
      <c r="A215" s="15"/>
    </row>
    <row r="216" ht="12.0" customHeight="1">
      <c r="A216" s="15"/>
    </row>
    <row r="217" ht="12.0" customHeight="1">
      <c r="A217" s="15"/>
    </row>
    <row r="218" ht="12.0" customHeight="1">
      <c r="A218" s="15"/>
    </row>
    <row r="219" ht="12.0" customHeight="1">
      <c r="A219" s="15"/>
    </row>
    <row r="220" ht="12.0" customHeight="1">
      <c r="A220" s="15"/>
    </row>
    <row r="221" ht="12.0" customHeight="1">
      <c r="A221" s="15"/>
    </row>
    <row r="222" ht="12.0" customHeight="1">
      <c r="A222" s="15"/>
    </row>
    <row r="223" ht="12.0" customHeight="1">
      <c r="A223" s="15"/>
    </row>
    <row r="224" ht="12.0" customHeight="1">
      <c r="A224" s="15"/>
    </row>
    <row r="225" ht="12.0" customHeight="1">
      <c r="A225" s="15"/>
    </row>
    <row r="226" ht="12.0" customHeight="1">
      <c r="A226" s="15"/>
    </row>
    <row r="227" ht="12.0" customHeight="1">
      <c r="A227" s="15"/>
    </row>
    <row r="228" ht="12.0" customHeight="1">
      <c r="A228" s="15"/>
    </row>
    <row r="229" ht="12.0" customHeight="1">
      <c r="A229" s="15"/>
    </row>
    <row r="230" ht="12.0" customHeight="1">
      <c r="A230" s="15"/>
    </row>
    <row r="231" ht="12.0" customHeight="1">
      <c r="A231" s="15"/>
    </row>
    <row r="232" ht="12.0" customHeight="1">
      <c r="A232" s="15"/>
    </row>
    <row r="233" ht="12.0" customHeight="1">
      <c r="A233" s="15"/>
    </row>
    <row r="234" ht="12.0" customHeight="1">
      <c r="A234" s="15"/>
    </row>
    <row r="235" ht="12.0" customHeight="1">
      <c r="A235" s="15"/>
    </row>
    <row r="236" ht="12.0" customHeight="1">
      <c r="A236" s="15"/>
    </row>
    <row r="237" ht="12.0" customHeight="1">
      <c r="A237" s="15"/>
    </row>
    <row r="238" ht="12.0" customHeight="1">
      <c r="A238" s="15"/>
    </row>
    <row r="239" ht="12.0" customHeight="1">
      <c r="A239" s="15"/>
    </row>
    <row r="240" ht="12.0" customHeight="1">
      <c r="A240" s="15"/>
    </row>
    <row r="241" ht="12.0" customHeight="1">
      <c r="A241" s="15"/>
    </row>
    <row r="242" ht="12.0" customHeight="1">
      <c r="A242" s="15"/>
    </row>
    <row r="243" ht="12.0" customHeight="1">
      <c r="A243" s="15"/>
    </row>
    <row r="244" ht="12.0" customHeight="1">
      <c r="A244" s="15"/>
    </row>
    <row r="245" ht="12.0" customHeight="1">
      <c r="A245" s="15"/>
    </row>
    <row r="246" ht="12.0" customHeight="1">
      <c r="A246" s="15"/>
    </row>
    <row r="247" ht="12.0" customHeight="1">
      <c r="A247" s="15"/>
    </row>
    <row r="248" ht="12.0" customHeight="1">
      <c r="A248" s="15"/>
    </row>
    <row r="249" ht="12.0" customHeight="1">
      <c r="A249" s="15"/>
    </row>
    <row r="250" ht="12.0" customHeight="1">
      <c r="A250" s="15"/>
    </row>
    <row r="251" ht="12.0" customHeight="1">
      <c r="A251" s="15"/>
    </row>
    <row r="252" ht="12.0" customHeight="1">
      <c r="A252" s="15"/>
    </row>
    <row r="253" ht="12.0" customHeight="1">
      <c r="A253" s="15"/>
    </row>
    <row r="254" ht="12.0" customHeight="1">
      <c r="A254" s="15"/>
    </row>
    <row r="255" ht="12.0" customHeight="1">
      <c r="A255" s="15"/>
    </row>
    <row r="256" ht="12.0" customHeight="1">
      <c r="A256" s="15"/>
    </row>
    <row r="257" ht="12.0" customHeight="1">
      <c r="A257" s="15"/>
    </row>
    <row r="258" ht="12.0" customHeight="1">
      <c r="A258" s="15"/>
    </row>
    <row r="259" ht="12.0" customHeight="1">
      <c r="A259" s="15"/>
    </row>
    <row r="260" ht="12.0" customHeight="1">
      <c r="A260" s="15"/>
    </row>
    <row r="261" ht="12.0" customHeight="1">
      <c r="A261" s="15"/>
    </row>
    <row r="262" ht="12.0" customHeight="1">
      <c r="A262" s="15"/>
    </row>
    <row r="263" ht="12.0" customHeight="1">
      <c r="A263" s="15"/>
    </row>
    <row r="264" ht="12.0" customHeight="1">
      <c r="A264" s="15"/>
    </row>
    <row r="265" ht="12.0" customHeight="1">
      <c r="A265" s="15"/>
    </row>
    <row r="266" ht="12.0" customHeight="1">
      <c r="A266" s="15"/>
    </row>
    <row r="267" ht="12.0" customHeight="1">
      <c r="A267" s="15"/>
    </row>
    <row r="268" ht="12.0" customHeight="1">
      <c r="A268" s="15"/>
    </row>
    <row r="269" ht="12.0" customHeight="1">
      <c r="A269" s="15"/>
    </row>
    <row r="270" ht="12.0" customHeight="1">
      <c r="A270" s="15"/>
    </row>
    <row r="271" ht="12.0" customHeight="1">
      <c r="A271" s="15"/>
    </row>
    <row r="272" ht="12.0" customHeight="1">
      <c r="A272" s="15"/>
    </row>
    <row r="273" ht="12.0" customHeight="1">
      <c r="A273" s="15"/>
    </row>
    <row r="274" ht="12.0" customHeight="1">
      <c r="A274" s="15"/>
    </row>
    <row r="275" ht="12.0" customHeight="1">
      <c r="A275" s="15"/>
    </row>
    <row r="276" ht="12.0" customHeight="1">
      <c r="A276" s="15"/>
    </row>
    <row r="277" ht="12.0" customHeight="1">
      <c r="A277" s="15"/>
    </row>
    <row r="278" ht="12.0" customHeight="1">
      <c r="A278" s="15"/>
    </row>
    <row r="279" ht="12.0" customHeight="1">
      <c r="A279" s="15"/>
    </row>
    <row r="280" ht="12.0" customHeight="1">
      <c r="A280" s="15"/>
    </row>
    <row r="281" ht="12.0" customHeight="1">
      <c r="A281" s="15"/>
    </row>
    <row r="282" ht="12.0" customHeight="1">
      <c r="A282" s="15"/>
    </row>
    <row r="283" ht="12.0" customHeight="1">
      <c r="A283" s="15"/>
    </row>
    <row r="284" ht="12.0" customHeight="1">
      <c r="A284" s="15"/>
    </row>
    <row r="285" ht="12.0" customHeight="1">
      <c r="A285" s="15"/>
    </row>
    <row r="286" ht="12.0" customHeight="1">
      <c r="A286" s="15"/>
    </row>
    <row r="287" ht="12.0" customHeight="1">
      <c r="A287" s="15"/>
    </row>
    <row r="288" ht="12.0" customHeight="1">
      <c r="A288" s="15"/>
    </row>
    <row r="289" ht="12.0" customHeight="1">
      <c r="A289" s="15"/>
    </row>
    <row r="290" ht="12.0" customHeight="1">
      <c r="A290" s="15"/>
    </row>
    <row r="291" ht="12.0" customHeight="1">
      <c r="A291" s="15"/>
    </row>
    <row r="292" ht="12.0" customHeight="1">
      <c r="A292" s="15"/>
    </row>
    <row r="293" ht="12.0" customHeight="1">
      <c r="A293" s="15"/>
    </row>
    <row r="294" ht="12.0" customHeight="1">
      <c r="A294" s="15"/>
    </row>
    <row r="295" ht="12.0" customHeight="1">
      <c r="A295" s="15"/>
    </row>
    <row r="296" ht="12.0" customHeight="1">
      <c r="A296" s="15"/>
    </row>
    <row r="297" ht="12.0" customHeight="1">
      <c r="A297" s="15"/>
    </row>
    <row r="298" ht="12.0" customHeight="1">
      <c r="A298" s="15"/>
    </row>
    <row r="299" ht="12.0" customHeight="1">
      <c r="A299" s="15"/>
    </row>
    <row r="300" ht="12.0" customHeight="1">
      <c r="A300" s="15"/>
    </row>
    <row r="301" ht="12.0" customHeight="1">
      <c r="A301" s="15"/>
    </row>
    <row r="302" ht="12.0" customHeight="1">
      <c r="A302" s="15"/>
    </row>
    <row r="303" ht="12.0" customHeight="1">
      <c r="A303" s="15"/>
    </row>
    <row r="304" ht="12.0" customHeight="1">
      <c r="A304" s="15"/>
    </row>
    <row r="305" ht="12.0" customHeight="1">
      <c r="A305" s="15"/>
    </row>
    <row r="306" ht="12.0" customHeight="1">
      <c r="A306" s="15"/>
    </row>
    <row r="307" ht="12.0" customHeight="1">
      <c r="A307" s="15"/>
    </row>
    <row r="308" ht="12.0" customHeight="1">
      <c r="A308" s="15"/>
    </row>
    <row r="309" ht="12.0" customHeight="1">
      <c r="A309" s="15"/>
    </row>
    <row r="310" ht="12.0" customHeight="1">
      <c r="A310" s="15"/>
    </row>
    <row r="311" ht="12.0" customHeight="1">
      <c r="A311" s="15"/>
    </row>
    <row r="312" ht="12.0" customHeight="1">
      <c r="A312" s="15"/>
    </row>
    <row r="313" ht="12.0" customHeight="1">
      <c r="A313" s="15"/>
    </row>
    <row r="314" ht="12.0" customHeight="1">
      <c r="A314" s="15"/>
    </row>
    <row r="315" ht="12.0" customHeight="1">
      <c r="A315" s="15"/>
    </row>
    <row r="316" ht="12.0" customHeight="1">
      <c r="A316" s="15"/>
    </row>
    <row r="317" ht="12.0" customHeight="1">
      <c r="A317" s="15"/>
    </row>
    <row r="318" ht="12.0" customHeight="1">
      <c r="A318" s="15"/>
    </row>
    <row r="319" ht="12.0" customHeight="1">
      <c r="A319" s="15"/>
    </row>
    <row r="320" ht="12.0" customHeight="1">
      <c r="A320" s="15"/>
    </row>
    <row r="321" ht="12.0" customHeight="1">
      <c r="A321" s="15"/>
    </row>
    <row r="322" ht="12.0" customHeight="1">
      <c r="A322" s="15"/>
    </row>
    <row r="323" ht="12.0" customHeight="1">
      <c r="A323" s="15"/>
    </row>
    <row r="324" ht="12.0" customHeight="1">
      <c r="A324" s="15"/>
    </row>
    <row r="325" ht="12.0" customHeight="1">
      <c r="A325" s="15"/>
    </row>
    <row r="326" ht="12.0" customHeight="1">
      <c r="A326" s="15"/>
    </row>
    <row r="327" ht="12.0" customHeight="1">
      <c r="A327" s="15"/>
    </row>
    <row r="328" ht="12.0" customHeight="1">
      <c r="A328" s="15"/>
    </row>
    <row r="329" ht="12.0" customHeight="1">
      <c r="A329" s="15"/>
    </row>
    <row r="330" ht="12.0" customHeight="1">
      <c r="A330" s="15"/>
    </row>
    <row r="331" ht="12.0" customHeight="1">
      <c r="A331" s="15"/>
    </row>
    <row r="332" ht="12.0" customHeight="1">
      <c r="A332" s="15"/>
    </row>
    <row r="333" ht="12.0" customHeight="1">
      <c r="A333" s="15"/>
    </row>
    <row r="334" ht="12.0" customHeight="1">
      <c r="A334" s="15"/>
    </row>
    <row r="335" ht="12.0" customHeight="1">
      <c r="A335" s="15"/>
    </row>
    <row r="336" ht="12.0" customHeight="1">
      <c r="A336" s="15"/>
    </row>
    <row r="337" ht="12.0" customHeight="1">
      <c r="A337" s="15"/>
    </row>
    <row r="338" ht="12.0" customHeight="1">
      <c r="A338" s="15"/>
    </row>
    <row r="339" ht="12.0" customHeight="1">
      <c r="A339" s="15"/>
    </row>
    <row r="340" ht="12.0" customHeight="1">
      <c r="A340" s="15"/>
    </row>
    <row r="341" ht="12.0" customHeight="1">
      <c r="A341" s="15"/>
    </row>
    <row r="342" ht="12.0" customHeight="1">
      <c r="A342" s="15"/>
    </row>
    <row r="343" ht="12.0" customHeight="1">
      <c r="A343" s="15"/>
    </row>
    <row r="344" ht="12.0" customHeight="1">
      <c r="A344" s="15"/>
    </row>
    <row r="345" ht="12.0" customHeight="1">
      <c r="A345" s="15"/>
    </row>
    <row r="346" ht="12.0" customHeight="1">
      <c r="A346" s="15"/>
    </row>
    <row r="347" ht="12.0" customHeight="1">
      <c r="A347" s="15"/>
    </row>
    <row r="348" ht="12.0" customHeight="1">
      <c r="A348" s="15"/>
    </row>
    <row r="349" ht="12.0" customHeight="1">
      <c r="A349" s="15"/>
    </row>
    <row r="350" ht="12.0" customHeight="1">
      <c r="A350" s="15"/>
    </row>
    <row r="351" ht="12.0" customHeight="1">
      <c r="A351" s="15"/>
    </row>
    <row r="352" ht="12.0" customHeight="1">
      <c r="A352" s="15"/>
    </row>
    <row r="353" ht="12.0" customHeight="1">
      <c r="A353" s="15"/>
    </row>
    <row r="354" ht="12.0" customHeight="1">
      <c r="A354" s="15"/>
    </row>
    <row r="355" ht="12.0" customHeight="1">
      <c r="A355" s="15"/>
    </row>
    <row r="356" ht="12.0" customHeight="1">
      <c r="A356" s="15"/>
    </row>
    <row r="357" ht="12.0" customHeight="1">
      <c r="A357" s="15"/>
    </row>
    <row r="358" ht="12.0" customHeight="1">
      <c r="A358" s="15"/>
    </row>
    <row r="359" ht="12.0" customHeight="1">
      <c r="A359" s="15"/>
    </row>
    <row r="360" ht="12.0" customHeight="1">
      <c r="A360" s="15"/>
    </row>
    <row r="361" ht="12.0" customHeight="1">
      <c r="A361" s="15"/>
    </row>
    <row r="362" ht="12.0" customHeight="1">
      <c r="A362" s="15"/>
    </row>
    <row r="363" ht="12.0" customHeight="1">
      <c r="A363" s="15"/>
    </row>
    <row r="364" ht="12.0" customHeight="1">
      <c r="A364" s="15"/>
    </row>
    <row r="365" ht="12.0" customHeight="1">
      <c r="A365" s="15"/>
    </row>
    <row r="366" ht="12.0" customHeight="1">
      <c r="A366" s="15"/>
    </row>
    <row r="367" ht="12.0" customHeight="1">
      <c r="A367" s="15"/>
    </row>
    <row r="368" ht="12.0" customHeight="1">
      <c r="A368" s="15"/>
    </row>
    <row r="369" ht="12.0" customHeight="1">
      <c r="A369" s="15"/>
    </row>
    <row r="370" ht="12.0" customHeight="1">
      <c r="A370" s="15"/>
    </row>
    <row r="371" ht="12.0" customHeight="1">
      <c r="A371" s="15"/>
    </row>
    <row r="372" ht="12.0" customHeight="1">
      <c r="A372" s="15"/>
    </row>
    <row r="373" ht="12.0" customHeight="1">
      <c r="A373" s="15"/>
    </row>
    <row r="374" ht="12.0" customHeight="1">
      <c r="A374" s="15"/>
    </row>
    <row r="375" ht="12.0" customHeight="1">
      <c r="A375" s="15"/>
    </row>
    <row r="376" ht="12.0" customHeight="1">
      <c r="A376" s="15"/>
    </row>
    <row r="377" ht="12.0" customHeight="1">
      <c r="A377" s="15"/>
    </row>
    <row r="378" ht="12.0" customHeight="1">
      <c r="A378" s="15"/>
    </row>
    <row r="379" ht="12.0" customHeight="1">
      <c r="A379" s="15"/>
    </row>
    <row r="380" ht="12.0" customHeight="1">
      <c r="A380" s="15"/>
    </row>
    <row r="381" ht="12.0" customHeight="1">
      <c r="A381" s="15"/>
    </row>
    <row r="382" ht="12.0" customHeight="1">
      <c r="A382" s="15"/>
    </row>
    <row r="383" ht="12.0" customHeight="1">
      <c r="A383" s="15"/>
    </row>
    <row r="384" ht="12.0" customHeight="1">
      <c r="A384" s="15"/>
    </row>
    <row r="385" ht="12.0" customHeight="1">
      <c r="A385" s="15"/>
    </row>
    <row r="386" ht="12.0" customHeight="1">
      <c r="A386" s="15"/>
    </row>
    <row r="387" ht="12.0" customHeight="1">
      <c r="A387" s="15"/>
    </row>
    <row r="388" ht="12.0" customHeight="1">
      <c r="A388" s="15"/>
    </row>
    <row r="389" ht="12.0" customHeight="1">
      <c r="A389" s="15"/>
    </row>
    <row r="390" ht="12.0" customHeight="1">
      <c r="A390" s="15"/>
    </row>
    <row r="391" ht="12.0" customHeight="1">
      <c r="A391" s="15"/>
    </row>
    <row r="392" ht="12.0" customHeight="1">
      <c r="A392" s="15"/>
    </row>
    <row r="393" ht="12.0" customHeight="1">
      <c r="A393" s="15"/>
    </row>
    <row r="394" ht="12.0" customHeight="1">
      <c r="A394" s="15"/>
    </row>
    <row r="395" ht="12.0" customHeight="1">
      <c r="A395" s="15"/>
    </row>
    <row r="396" ht="12.0" customHeight="1">
      <c r="A396" s="15"/>
    </row>
    <row r="397" ht="12.0" customHeight="1">
      <c r="A397" s="15"/>
    </row>
    <row r="398" ht="12.0" customHeight="1">
      <c r="A398" s="15"/>
    </row>
    <row r="399" ht="12.0" customHeight="1">
      <c r="A399" s="15"/>
    </row>
    <row r="400" ht="12.0" customHeight="1">
      <c r="A400" s="15"/>
    </row>
    <row r="401" ht="12.0" customHeight="1">
      <c r="A401" s="15"/>
    </row>
    <row r="402" ht="12.0" customHeight="1">
      <c r="A402" s="15"/>
    </row>
    <row r="403" ht="12.0" customHeight="1">
      <c r="A403" s="15"/>
    </row>
    <row r="404" ht="12.0" customHeight="1">
      <c r="A404" s="15"/>
    </row>
    <row r="405" ht="12.0" customHeight="1">
      <c r="A405" s="15"/>
    </row>
    <row r="406" ht="12.0" customHeight="1">
      <c r="A406" s="15"/>
    </row>
    <row r="407" ht="12.0" customHeight="1">
      <c r="A407" s="15"/>
    </row>
    <row r="408" ht="12.0" customHeight="1">
      <c r="A408" s="15"/>
    </row>
    <row r="409" ht="12.0" customHeight="1">
      <c r="A409" s="15"/>
    </row>
    <row r="410" ht="12.0" customHeight="1">
      <c r="A410" s="15"/>
    </row>
    <row r="411" ht="12.0" customHeight="1">
      <c r="A411" s="15"/>
    </row>
    <row r="412" ht="12.0" customHeight="1">
      <c r="A412" s="15"/>
    </row>
    <row r="413" ht="12.0" customHeight="1">
      <c r="A413" s="15"/>
    </row>
    <row r="414" ht="12.0" customHeight="1">
      <c r="A414" s="15"/>
    </row>
    <row r="415" ht="12.0" customHeight="1">
      <c r="A415" s="15"/>
    </row>
    <row r="416" ht="12.0" customHeight="1">
      <c r="A416" s="15"/>
    </row>
    <row r="417" ht="12.0" customHeight="1">
      <c r="A417" s="15"/>
    </row>
    <row r="418" ht="12.0" customHeight="1">
      <c r="A418" s="15"/>
    </row>
    <row r="419" ht="12.0" customHeight="1">
      <c r="A419" s="15"/>
    </row>
    <row r="420" ht="12.0" customHeight="1">
      <c r="A420" s="15"/>
    </row>
    <row r="421" ht="12.0" customHeight="1">
      <c r="A421" s="15"/>
    </row>
    <row r="422" ht="12.0" customHeight="1">
      <c r="A422" s="15"/>
    </row>
    <row r="423" ht="12.0" customHeight="1">
      <c r="A423" s="15"/>
    </row>
    <row r="424" ht="12.0" customHeight="1">
      <c r="A424" s="15"/>
    </row>
    <row r="425" ht="12.0" customHeight="1">
      <c r="A425" s="15"/>
    </row>
    <row r="426" ht="12.0" customHeight="1">
      <c r="A426" s="15"/>
    </row>
    <row r="427" ht="12.0" customHeight="1">
      <c r="A427" s="15"/>
    </row>
    <row r="428" ht="12.0" customHeight="1">
      <c r="A428" s="15"/>
    </row>
    <row r="429" ht="12.0" customHeight="1">
      <c r="A429" s="15"/>
    </row>
    <row r="430" ht="12.0" customHeight="1">
      <c r="A430" s="15"/>
    </row>
    <row r="431" ht="12.0" customHeight="1">
      <c r="A431" s="15"/>
    </row>
    <row r="432" ht="12.0" customHeight="1">
      <c r="A432" s="15"/>
    </row>
    <row r="433" ht="12.0" customHeight="1">
      <c r="A433" s="15"/>
    </row>
    <row r="434" ht="12.0" customHeight="1">
      <c r="A434" s="15"/>
    </row>
    <row r="435" ht="12.0" customHeight="1">
      <c r="A435" s="15"/>
    </row>
    <row r="436" ht="12.0" customHeight="1">
      <c r="A436" s="15"/>
    </row>
    <row r="437" ht="12.0" customHeight="1">
      <c r="A437" s="15"/>
    </row>
    <row r="438" ht="12.0" customHeight="1">
      <c r="A438" s="15"/>
    </row>
    <row r="439" ht="12.0" customHeight="1">
      <c r="A439" s="15"/>
    </row>
    <row r="440" ht="12.0" customHeight="1">
      <c r="A440" s="15"/>
    </row>
    <row r="441" ht="12.0" customHeight="1">
      <c r="A441" s="15"/>
    </row>
    <row r="442" ht="12.0" customHeight="1">
      <c r="A442" s="15"/>
    </row>
    <row r="443" ht="12.0" customHeight="1">
      <c r="A443" s="15"/>
    </row>
    <row r="444" ht="12.0" customHeight="1">
      <c r="A444" s="15"/>
    </row>
    <row r="445" ht="12.0" customHeight="1">
      <c r="A445" s="15"/>
    </row>
    <row r="446" ht="12.0" customHeight="1">
      <c r="A446" s="15"/>
    </row>
    <row r="447" ht="12.0" customHeight="1">
      <c r="A447" s="15"/>
    </row>
    <row r="448" ht="12.0" customHeight="1">
      <c r="A448" s="15"/>
    </row>
    <row r="449" ht="12.0" customHeight="1">
      <c r="A449" s="15"/>
    </row>
    <row r="450" ht="12.0" customHeight="1">
      <c r="A450" s="15"/>
    </row>
    <row r="451" ht="12.0" customHeight="1">
      <c r="A451" s="15"/>
    </row>
    <row r="452" ht="12.0" customHeight="1">
      <c r="A452" s="15"/>
    </row>
    <row r="453" ht="12.0" customHeight="1">
      <c r="A453" s="15"/>
    </row>
    <row r="454" ht="12.0" customHeight="1">
      <c r="A454" s="15"/>
    </row>
    <row r="455" ht="12.0" customHeight="1">
      <c r="A455" s="15"/>
    </row>
    <row r="456" ht="12.0" customHeight="1">
      <c r="A456" s="15"/>
    </row>
    <row r="457" ht="12.0" customHeight="1">
      <c r="A457" s="15"/>
    </row>
    <row r="458" ht="12.0" customHeight="1">
      <c r="A458" s="15"/>
    </row>
    <row r="459" ht="12.0" customHeight="1">
      <c r="A459" s="15"/>
    </row>
    <row r="460" ht="12.0" customHeight="1">
      <c r="A460" s="15"/>
    </row>
    <row r="461" ht="12.0" customHeight="1">
      <c r="A461" s="15"/>
    </row>
    <row r="462" ht="12.0" customHeight="1">
      <c r="A462" s="15"/>
    </row>
    <row r="463" ht="12.0" customHeight="1">
      <c r="A463" s="15"/>
    </row>
    <row r="464" ht="12.0" customHeight="1">
      <c r="A464" s="15"/>
    </row>
    <row r="465" ht="12.0" customHeight="1">
      <c r="A465" s="15"/>
    </row>
    <row r="466" ht="12.0" customHeight="1">
      <c r="A466" s="15"/>
    </row>
    <row r="467" ht="12.0" customHeight="1">
      <c r="A467" s="15"/>
    </row>
    <row r="468" ht="12.0" customHeight="1">
      <c r="A468" s="15"/>
    </row>
    <row r="469" ht="12.0" customHeight="1">
      <c r="A469" s="15"/>
    </row>
    <row r="470" ht="12.0" customHeight="1">
      <c r="A470" s="15"/>
    </row>
    <row r="471" ht="12.0" customHeight="1">
      <c r="A471" s="15"/>
    </row>
    <row r="472" ht="12.0" customHeight="1">
      <c r="A472" s="15"/>
    </row>
    <row r="473" ht="12.0" customHeight="1">
      <c r="A473" s="15"/>
    </row>
    <row r="474" ht="12.0" customHeight="1">
      <c r="A474" s="15"/>
    </row>
    <row r="475" ht="12.0" customHeight="1">
      <c r="A475" s="15"/>
    </row>
    <row r="476" ht="12.0" customHeight="1">
      <c r="A476" s="15"/>
    </row>
    <row r="477" ht="12.0" customHeight="1">
      <c r="A477" s="15"/>
    </row>
    <row r="478" ht="12.0" customHeight="1">
      <c r="A478" s="15"/>
    </row>
    <row r="479" ht="12.0" customHeight="1">
      <c r="A479" s="15"/>
    </row>
    <row r="480" ht="12.0" customHeight="1">
      <c r="A480" s="15"/>
    </row>
    <row r="481" ht="12.0" customHeight="1">
      <c r="A481" s="15"/>
    </row>
    <row r="482" ht="12.0" customHeight="1">
      <c r="A482" s="15"/>
    </row>
    <row r="483" ht="12.0" customHeight="1">
      <c r="A483" s="15"/>
    </row>
    <row r="484" ht="12.0" customHeight="1">
      <c r="A484" s="15"/>
    </row>
    <row r="485" ht="12.0" customHeight="1">
      <c r="A485" s="15"/>
    </row>
    <row r="486" ht="12.0" customHeight="1">
      <c r="A486" s="15"/>
    </row>
    <row r="487" ht="12.0" customHeight="1">
      <c r="A487" s="15"/>
    </row>
    <row r="488" ht="12.0" customHeight="1">
      <c r="A488" s="15"/>
    </row>
    <row r="489" ht="12.0" customHeight="1">
      <c r="A489" s="15"/>
    </row>
    <row r="490" ht="12.0" customHeight="1">
      <c r="A490" s="15"/>
    </row>
    <row r="491" ht="12.0" customHeight="1">
      <c r="A491" s="15"/>
    </row>
    <row r="492" ht="12.0" customHeight="1">
      <c r="A492" s="15"/>
    </row>
    <row r="493" ht="12.0" customHeight="1">
      <c r="A493" s="15"/>
    </row>
    <row r="494" ht="12.0" customHeight="1">
      <c r="A494" s="15"/>
    </row>
    <row r="495" ht="12.0" customHeight="1">
      <c r="A495" s="15"/>
    </row>
    <row r="496" ht="12.0" customHeight="1">
      <c r="A496" s="15"/>
    </row>
    <row r="497" ht="12.0" customHeight="1">
      <c r="A497" s="15"/>
    </row>
    <row r="498" ht="12.0" customHeight="1">
      <c r="A498" s="15"/>
    </row>
    <row r="499" ht="12.0" customHeight="1">
      <c r="A499" s="15"/>
    </row>
    <row r="500" ht="12.0" customHeight="1">
      <c r="A500" s="15"/>
    </row>
    <row r="501" ht="12.0" customHeight="1">
      <c r="A501" s="15"/>
    </row>
    <row r="502" ht="12.0" customHeight="1">
      <c r="A502" s="15"/>
    </row>
    <row r="503" ht="12.0" customHeight="1">
      <c r="A503" s="15"/>
    </row>
    <row r="504" ht="12.0" customHeight="1">
      <c r="A504" s="15"/>
    </row>
    <row r="505" ht="12.0" customHeight="1">
      <c r="A505" s="15"/>
    </row>
    <row r="506" ht="12.0" customHeight="1">
      <c r="A506" s="15"/>
    </row>
    <row r="507" ht="12.0" customHeight="1">
      <c r="A507" s="15"/>
    </row>
    <row r="508" ht="12.0" customHeight="1">
      <c r="A508" s="15"/>
    </row>
    <row r="509" ht="12.0" customHeight="1">
      <c r="A509" s="15"/>
    </row>
    <row r="510" ht="12.0" customHeight="1">
      <c r="A510" s="15"/>
    </row>
    <row r="511" ht="12.0" customHeight="1">
      <c r="A511" s="15"/>
    </row>
    <row r="512" ht="12.0" customHeight="1">
      <c r="A512" s="15"/>
    </row>
    <row r="513" ht="12.0" customHeight="1">
      <c r="A513" s="15"/>
    </row>
    <row r="514" ht="12.0" customHeight="1">
      <c r="A514" s="15"/>
    </row>
    <row r="515" ht="12.0" customHeight="1">
      <c r="A515" s="15"/>
    </row>
    <row r="516" ht="12.0" customHeight="1">
      <c r="A516" s="15"/>
    </row>
    <row r="517" ht="12.0" customHeight="1">
      <c r="A517" s="15"/>
    </row>
    <row r="518" ht="12.0" customHeight="1">
      <c r="A518" s="15"/>
    </row>
    <row r="519" ht="12.0" customHeight="1">
      <c r="A519" s="15"/>
    </row>
    <row r="520" ht="12.0" customHeight="1">
      <c r="A520" s="15"/>
    </row>
    <row r="521" ht="12.0" customHeight="1">
      <c r="A521" s="15"/>
    </row>
    <row r="522" ht="12.0" customHeight="1">
      <c r="A522" s="15"/>
    </row>
    <row r="523" ht="12.0" customHeight="1">
      <c r="A523" s="15"/>
    </row>
    <row r="524" ht="12.0" customHeight="1">
      <c r="A524" s="15"/>
    </row>
    <row r="525" ht="12.0" customHeight="1">
      <c r="A525" s="15"/>
    </row>
    <row r="526" ht="12.0" customHeight="1">
      <c r="A526" s="15"/>
    </row>
    <row r="527" ht="12.0" customHeight="1">
      <c r="A527" s="15"/>
    </row>
    <row r="528" ht="12.0" customHeight="1">
      <c r="A528" s="15"/>
    </row>
    <row r="529" ht="12.0" customHeight="1">
      <c r="A529" s="15"/>
    </row>
    <row r="530" ht="12.0" customHeight="1">
      <c r="A530" s="15"/>
    </row>
    <row r="531" ht="12.0" customHeight="1">
      <c r="A531" s="15"/>
    </row>
    <row r="532" ht="12.0" customHeight="1">
      <c r="A532" s="15"/>
    </row>
    <row r="533" ht="12.0" customHeight="1">
      <c r="A533" s="15"/>
    </row>
    <row r="534" ht="12.0" customHeight="1">
      <c r="A534" s="15"/>
    </row>
    <row r="535" ht="12.0" customHeight="1">
      <c r="A535" s="15"/>
    </row>
    <row r="536" ht="12.0" customHeight="1">
      <c r="A536" s="15"/>
    </row>
    <row r="537" ht="12.0" customHeight="1">
      <c r="A537" s="15"/>
    </row>
    <row r="538" ht="12.0" customHeight="1">
      <c r="A538" s="15"/>
    </row>
    <row r="539" ht="12.0" customHeight="1">
      <c r="A539" s="15"/>
    </row>
    <row r="540" ht="12.0" customHeight="1">
      <c r="A540" s="15"/>
    </row>
    <row r="541" ht="12.0" customHeight="1">
      <c r="A541" s="15"/>
    </row>
    <row r="542" ht="12.0" customHeight="1">
      <c r="A542" s="15"/>
    </row>
    <row r="543" ht="12.0" customHeight="1">
      <c r="A543" s="15"/>
    </row>
    <row r="544" ht="12.0" customHeight="1">
      <c r="A544" s="15"/>
    </row>
    <row r="545" ht="12.0" customHeight="1">
      <c r="A545" s="15"/>
    </row>
    <row r="546" ht="12.0" customHeight="1">
      <c r="A546" s="15"/>
    </row>
    <row r="547" ht="12.0" customHeight="1">
      <c r="A547" s="15"/>
    </row>
    <row r="548" ht="12.0" customHeight="1">
      <c r="A548" s="15"/>
    </row>
    <row r="549" ht="12.0" customHeight="1">
      <c r="A549" s="15"/>
    </row>
    <row r="550" ht="12.0" customHeight="1">
      <c r="A550" s="15"/>
    </row>
    <row r="551" ht="12.0" customHeight="1">
      <c r="A551" s="15"/>
    </row>
    <row r="552" ht="12.0" customHeight="1">
      <c r="A552" s="15"/>
    </row>
    <row r="553" ht="12.0" customHeight="1">
      <c r="A553" s="15"/>
    </row>
    <row r="554" ht="12.0" customHeight="1">
      <c r="A554" s="15"/>
    </row>
    <row r="555" ht="12.0" customHeight="1">
      <c r="A555" s="15"/>
    </row>
    <row r="556" ht="12.0" customHeight="1">
      <c r="A556" s="15"/>
    </row>
    <row r="557" ht="12.0" customHeight="1">
      <c r="A557" s="15"/>
    </row>
    <row r="558" ht="12.0" customHeight="1">
      <c r="A558" s="15"/>
    </row>
    <row r="559" ht="12.0" customHeight="1">
      <c r="A559" s="15"/>
    </row>
    <row r="560" ht="12.0" customHeight="1">
      <c r="A560" s="15"/>
    </row>
    <row r="561" ht="12.0" customHeight="1">
      <c r="A561" s="15"/>
    </row>
    <row r="562" ht="12.0" customHeight="1">
      <c r="A562" s="15"/>
    </row>
    <row r="563" ht="12.0" customHeight="1">
      <c r="A563" s="15"/>
    </row>
    <row r="564" ht="12.0" customHeight="1">
      <c r="A564" s="15"/>
    </row>
    <row r="565" ht="12.0" customHeight="1">
      <c r="A565" s="15"/>
    </row>
    <row r="566" ht="12.0" customHeight="1">
      <c r="A566" s="15"/>
    </row>
    <row r="567" ht="12.0" customHeight="1">
      <c r="A567" s="15"/>
    </row>
    <row r="568" ht="12.0" customHeight="1">
      <c r="A568" s="15"/>
    </row>
    <row r="569" ht="12.0" customHeight="1">
      <c r="A569" s="15"/>
    </row>
    <row r="570" ht="12.0" customHeight="1">
      <c r="A570" s="15"/>
    </row>
    <row r="571" ht="12.0" customHeight="1">
      <c r="A571" s="15"/>
    </row>
    <row r="572" ht="12.0" customHeight="1">
      <c r="A572" s="15"/>
    </row>
    <row r="573" ht="12.0" customHeight="1">
      <c r="A573" s="15"/>
    </row>
    <row r="574" ht="12.0" customHeight="1">
      <c r="A574" s="15"/>
    </row>
    <row r="575" ht="12.0" customHeight="1">
      <c r="A575" s="15"/>
    </row>
    <row r="576" ht="12.0" customHeight="1">
      <c r="A576" s="15"/>
    </row>
    <row r="577" ht="12.0" customHeight="1">
      <c r="A577" s="15"/>
    </row>
    <row r="578" ht="12.0" customHeight="1">
      <c r="A578" s="15"/>
    </row>
    <row r="579" ht="12.0" customHeight="1">
      <c r="A579" s="15"/>
    </row>
    <row r="580" ht="12.0" customHeight="1">
      <c r="A580" s="15"/>
    </row>
    <row r="581" ht="12.0" customHeight="1">
      <c r="A581" s="15"/>
    </row>
    <row r="582" ht="12.0" customHeight="1">
      <c r="A582" s="15"/>
    </row>
    <row r="583" ht="12.0" customHeight="1">
      <c r="A583" s="15"/>
    </row>
    <row r="584" ht="12.0" customHeight="1">
      <c r="A584" s="15"/>
    </row>
    <row r="585" ht="12.0" customHeight="1">
      <c r="A585" s="15"/>
    </row>
    <row r="586" ht="12.0" customHeight="1">
      <c r="A586" s="15"/>
    </row>
    <row r="587" ht="12.0" customHeight="1">
      <c r="A587" s="15"/>
    </row>
    <row r="588" ht="12.0" customHeight="1">
      <c r="A588" s="15"/>
    </row>
    <row r="589" ht="12.0" customHeight="1">
      <c r="A589" s="15"/>
    </row>
    <row r="590" ht="12.0" customHeight="1">
      <c r="A590" s="15"/>
    </row>
    <row r="591" ht="12.0" customHeight="1">
      <c r="A591" s="15"/>
    </row>
    <row r="592" ht="12.0" customHeight="1">
      <c r="A592" s="15"/>
    </row>
    <row r="593" ht="12.0" customHeight="1">
      <c r="A593" s="15"/>
    </row>
    <row r="594" ht="12.0" customHeight="1">
      <c r="A594" s="15"/>
    </row>
    <row r="595" ht="12.0" customHeight="1">
      <c r="A595" s="15"/>
    </row>
    <row r="596" ht="12.0" customHeight="1">
      <c r="A596" s="15"/>
    </row>
    <row r="597" ht="12.0" customHeight="1">
      <c r="A597" s="15"/>
    </row>
    <row r="598" ht="12.0" customHeight="1">
      <c r="A598" s="15"/>
    </row>
    <row r="599" ht="12.0" customHeight="1">
      <c r="A599" s="15"/>
    </row>
    <row r="600" ht="12.0" customHeight="1">
      <c r="A600" s="15"/>
    </row>
    <row r="601" ht="12.0" customHeight="1">
      <c r="A601" s="15"/>
    </row>
    <row r="602" ht="12.0" customHeight="1">
      <c r="A602" s="15"/>
    </row>
    <row r="603" ht="12.0" customHeight="1">
      <c r="A603" s="15"/>
    </row>
    <row r="604" ht="12.0" customHeight="1">
      <c r="A604" s="15"/>
    </row>
    <row r="605" ht="12.0" customHeight="1">
      <c r="A605" s="15"/>
    </row>
    <row r="606" ht="12.0" customHeight="1">
      <c r="A606" s="15"/>
    </row>
    <row r="607" ht="12.0" customHeight="1">
      <c r="A607" s="15"/>
    </row>
    <row r="608" ht="12.0" customHeight="1">
      <c r="A608" s="15"/>
    </row>
    <row r="609" ht="12.0" customHeight="1">
      <c r="A609" s="15"/>
    </row>
    <row r="610" ht="12.0" customHeight="1">
      <c r="A610" s="15"/>
    </row>
    <row r="611" ht="12.0" customHeight="1">
      <c r="A611" s="15"/>
    </row>
    <row r="612" ht="12.0" customHeight="1">
      <c r="A612" s="15"/>
    </row>
    <row r="613" ht="12.0" customHeight="1">
      <c r="A613" s="15"/>
    </row>
    <row r="614" ht="12.0" customHeight="1">
      <c r="A614" s="15"/>
    </row>
    <row r="615" ht="12.0" customHeight="1">
      <c r="A615" s="15"/>
    </row>
    <row r="616" ht="12.0" customHeight="1">
      <c r="A616" s="15"/>
    </row>
    <row r="617" ht="12.0" customHeight="1">
      <c r="A617" s="15"/>
    </row>
    <row r="618" ht="12.0" customHeight="1">
      <c r="A618" s="15"/>
    </row>
    <row r="619" ht="12.0" customHeight="1">
      <c r="A619" s="15"/>
    </row>
    <row r="620" ht="12.0" customHeight="1">
      <c r="A620" s="15"/>
    </row>
    <row r="621" ht="12.0" customHeight="1">
      <c r="A621" s="15"/>
    </row>
    <row r="622" ht="12.0" customHeight="1">
      <c r="A622" s="15"/>
    </row>
    <row r="623" ht="12.0" customHeight="1">
      <c r="A623" s="15"/>
    </row>
    <row r="624" ht="12.0" customHeight="1">
      <c r="A624" s="15"/>
    </row>
    <row r="625" ht="12.0" customHeight="1">
      <c r="A625" s="15"/>
    </row>
    <row r="626" ht="12.0" customHeight="1">
      <c r="A626" s="15"/>
    </row>
    <row r="627" ht="12.0" customHeight="1">
      <c r="A627" s="15"/>
    </row>
    <row r="628" ht="12.0" customHeight="1">
      <c r="A628" s="15"/>
    </row>
    <row r="629" ht="12.0" customHeight="1">
      <c r="A629" s="15"/>
    </row>
    <row r="630" ht="12.0" customHeight="1">
      <c r="A630" s="15"/>
    </row>
    <row r="631" ht="12.0" customHeight="1">
      <c r="A631" s="15"/>
    </row>
    <row r="632" ht="12.0" customHeight="1">
      <c r="A632" s="15"/>
    </row>
    <row r="633" ht="12.0" customHeight="1">
      <c r="A633" s="15"/>
    </row>
    <row r="634" ht="12.0" customHeight="1">
      <c r="A634" s="15"/>
    </row>
    <row r="635" ht="12.0" customHeight="1">
      <c r="A635" s="15"/>
    </row>
    <row r="636" ht="12.0" customHeight="1">
      <c r="A636" s="15"/>
    </row>
    <row r="637" ht="12.0" customHeight="1">
      <c r="A637" s="15"/>
    </row>
    <row r="638" ht="12.0" customHeight="1">
      <c r="A638" s="15"/>
    </row>
    <row r="639" ht="12.0" customHeight="1">
      <c r="A639" s="15"/>
    </row>
    <row r="640" ht="12.0" customHeight="1">
      <c r="A640" s="15"/>
    </row>
    <row r="641" ht="12.0" customHeight="1">
      <c r="A641" s="15"/>
    </row>
    <row r="642" ht="12.0" customHeight="1">
      <c r="A642" s="15"/>
    </row>
    <row r="643" ht="12.0" customHeight="1">
      <c r="A643" s="15"/>
    </row>
    <row r="644" ht="12.0" customHeight="1">
      <c r="A644" s="15"/>
    </row>
    <row r="645" ht="12.0" customHeight="1">
      <c r="A645" s="15"/>
    </row>
    <row r="646" ht="12.0" customHeight="1">
      <c r="A646" s="15"/>
    </row>
    <row r="647" ht="12.0" customHeight="1">
      <c r="A647" s="15"/>
    </row>
    <row r="648" ht="12.0" customHeight="1">
      <c r="A648" s="15"/>
    </row>
    <row r="649" ht="12.0" customHeight="1">
      <c r="A649" s="15"/>
    </row>
    <row r="650" ht="12.0" customHeight="1">
      <c r="A650" s="15"/>
    </row>
    <row r="651" ht="12.0" customHeight="1">
      <c r="A651" s="15"/>
    </row>
    <row r="652" ht="12.0" customHeight="1">
      <c r="A652" s="15"/>
    </row>
    <row r="653" ht="12.0" customHeight="1">
      <c r="A653" s="15"/>
    </row>
    <row r="654" ht="12.0" customHeight="1">
      <c r="A654" s="15"/>
    </row>
    <row r="655" ht="12.0" customHeight="1">
      <c r="A655" s="15"/>
    </row>
    <row r="656" ht="12.0" customHeight="1">
      <c r="A656" s="15"/>
    </row>
    <row r="657" ht="12.0" customHeight="1">
      <c r="A657" s="15"/>
    </row>
    <row r="658" ht="12.0" customHeight="1">
      <c r="A658" s="15"/>
    </row>
    <row r="659" ht="12.0" customHeight="1">
      <c r="A659" s="15"/>
    </row>
    <row r="660" ht="12.0" customHeight="1">
      <c r="A660" s="15"/>
    </row>
    <row r="661" ht="12.0" customHeight="1">
      <c r="A661" s="15"/>
    </row>
    <row r="662" ht="12.0" customHeight="1">
      <c r="A662" s="15"/>
    </row>
    <row r="663" ht="12.0" customHeight="1">
      <c r="A663" s="15"/>
    </row>
    <row r="664" ht="12.0" customHeight="1">
      <c r="A664" s="15"/>
    </row>
    <row r="665" ht="12.0" customHeight="1">
      <c r="A665" s="15"/>
    </row>
    <row r="666" ht="12.0" customHeight="1">
      <c r="A666" s="15"/>
    </row>
    <row r="667" ht="12.0" customHeight="1">
      <c r="A667" s="15"/>
    </row>
    <row r="668" ht="12.0" customHeight="1">
      <c r="A668" s="15"/>
    </row>
    <row r="669" ht="12.0" customHeight="1">
      <c r="A669" s="15"/>
    </row>
    <row r="670" ht="12.0" customHeight="1">
      <c r="A670" s="15"/>
    </row>
    <row r="671" ht="12.0" customHeight="1">
      <c r="A671" s="15"/>
    </row>
    <row r="672" ht="12.0" customHeight="1">
      <c r="A672" s="15"/>
    </row>
    <row r="673" ht="12.0" customHeight="1">
      <c r="A673" s="15"/>
    </row>
    <row r="674" ht="12.0" customHeight="1">
      <c r="A674" s="15"/>
    </row>
    <row r="675" ht="12.0" customHeight="1">
      <c r="A675" s="15"/>
    </row>
    <row r="676" ht="12.0" customHeight="1">
      <c r="A676" s="15"/>
    </row>
    <row r="677" ht="12.0" customHeight="1">
      <c r="A677" s="15"/>
    </row>
    <row r="678" ht="12.0" customHeight="1">
      <c r="A678" s="15"/>
    </row>
    <row r="679" ht="12.0" customHeight="1">
      <c r="A679" s="15"/>
    </row>
    <row r="680" ht="12.0" customHeight="1">
      <c r="A680" s="15"/>
    </row>
    <row r="681" ht="12.0" customHeight="1">
      <c r="A681" s="15"/>
    </row>
    <row r="682" ht="12.0" customHeight="1">
      <c r="A682" s="15"/>
    </row>
    <row r="683" ht="12.0" customHeight="1">
      <c r="A683" s="15"/>
    </row>
    <row r="684" ht="12.0" customHeight="1">
      <c r="A684" s="15"/>
    </row>
    <row r="685" ht="12.0" customHeight="1">
      <c r="A685" s="15"/>
    </row>
    <row r="686" ht="12.0" customHeight="1">
      <c r="A686" s="15"/>
    </row>
    <row r="687" ht="12.0" customHeight="1">
      <c r="A687" s="15"/>
    </row>
    <row r="688" ht="12.0" customHeight="1">
      <c r="A688" s="15"/>
    </row>
    <row r="689" ht="12.0" customHeight="1">
      <c r="A689" s="15"/>
    </row>
    <row r="690" ht="12.0" customHeight="1">
      <c r="A690" s="15"/>
    </row>
    <row r="691" ht="12.0" customHeight="1">
      <c r="A691" s="15"/>
    </row>
    <row r="692" ht="12.0" customHeight="1">
      <c r="A692" s="15"/>
    </row>
    <row r="693" ht="12.0" customHeight="1">
      <c r="A693" s="15"/>
    </row>
    <row r="694" ht="12.0" customHeight="1">
      <c r="A694" s="15"/>
    </row>
    <row r="695" ht="12.0" customHeight="1">
      <c r="A695" s="15"/>
    </row>
    <row r="696" ht="12.0" customHeight="1">
      <c r="A696" s="15"/>
    </row>
    <row r="697" ht="12.0" customHeight="1">
      <c r="A697" s="15"/>
    </row>
    <row r="698" ht="12.0" customHeight="1">
      <c r="A698" s="15"/>
    </row>
    <row r="699" ht="12.0" customHeight="1">
      <c r="A699" s="15"/>
    </row>
    <row r="700" ht="12.0" customHeight="1">
      <c r="A700" s="15"/>
    </row>
    <row r="701" ht="12.0" customHeight="1">
      <c r="A701" s="15"/>
    </row>
    <row r="702" ht="12.0" customHeight="1">
      <c r="A702" s="15"/>
    </row>
    <row r="703" ht="12.0" customHeight="1">
      <c r="A703" s="15"/>
    </row>
    <row r="704" ht="12.0" customHeight="1">
      <c r="A704" s="15"/>
    </row>
    <row r="705" ht="12.0" customHeight="1">
      <c r="A705" s="15"/>
    </row>
    <row r="706" ht="12.0" customHeight="1">
      <c r="A706" s="15"/>
    </row>
    <row r="707" ht="12.0" customHeight="1">
      <c r="A707" s="15"/>
    </row>
    <row r="708" ht="12.0" customHeight="1">
      <c r="A708" s="15"/>
    </row>
    <row r="709" ht="12.0" customHeight="1">
      <c r="A709" s="15"/>
    </row>
    <row r="710" ht="12.0" customHeight="1">
      <c r="A710" s="15"/>
    </row>
    <row r="711" ht="12.0" customHeight="1">
      <c r="A711" s="15"/>
    </row>
    <row r="712" ht="12.0" customHeight="1">
      <c r="A712" s="15"/>
    </row>
    <row r="713" ht="12.0" customHeight="1">
      <c r="A713" s="15"/>
    </row>
    <row r="714" ht="12.0" customHeight="1">
      <c r="A714" s="15"/>
    </row>
    <row r="715" ht="12.0" customHeight="1">
      <c r="A715" s="15"/>
    </row>
    <row r="716" ht="12.0" customHeight="1">
      <c r="A716" s="15"/>
    </row>
    <row r="717" ht="12.0" customHeight="1">
      <c r="A717" s="15"/>
    </row>
    <row r="718" ht="12.0" customHeight="1">
      <c r="A718" s="15"/>
    </row>
    <row r="719" ht="12.0" customHeight="1">
      <c r="A719" s="15"/>
    </row>
    <row r="720" ht="12.0" customHeight="1">
      <c r="A720" s="15"/>
    </row>
    <row r="721" ht="12.0" customHeight="1">
      <c r="A721" s="15"/>
    </row>
    <row r="722" ht="12.0" customHeight="1">
      <c r="A722" s="15"/>
    </row>
    <row r="723" ht="12.0" customHeight="1">
      <c r="A723" s="15"/>
    </row>
    <row r="724" ht="12.0" customHeight="1">
      <c r="A724" s="15"/>
    </row>
    <row r="725" ht="12.0" customHeight="1">
      <c r="A725" s="15"/>
    </row>
    <row r="726" ht="12.0" customHeight="1">
      <c r="A726" s="15"/>
    </row>
    <row r="727" ht="12.0" customHeight="1">
      <c r="A727" s="15"/>
    </row>
    <row r="728" ht="12.0" customHeight="1">
      <c r="A728" s="15"/>
    </row>
    <row r="729" ht="12.0" customHeight="1">
      <c r="A729" s="15"/>
    </row>
    <row r="730" ht="12.0" customHeight="1">
      <c r="A730" s="15"/>
    </row>
    <row r="731" ht="12.0" customHeight="1">
      <c r="A731" s="15"/>
    </row>
    <row r="732" ht="12.0" customHeight="1">
      <c r="A732" s="15"/>
    </row>
    <row r="733" ht="12.0" customHeight="1">
      <c r="A733" s="15"/>
    </row>
    <row r="734" ht="12.0" customHeight="1">
      <c r="A734" s="15"/>
    </row>
    <row r="735" ht="12.0" customHeight="1">
      <c r="A735" s="15"/>
    </row>
    <row r="736" ht="12.0" customHeight="1">
      <c r="A736" s="15"/>
    </row>
    <row r="737" ht="12.0" customHeight="1">
      <c r="A737" s="15"/>
    </row>
    <row r="738" ht="12.0" customHeight="1">
      <c r="A738" s="15"/>
    </row>
    <row r="739" ht="12.0" customHeight="1">
      <c r="A739" s="15"/>
    </row>
    <row r="740" ht="12.0" customHeight="1">
      <c r="A740" s="15"/>
    </row>
    <row r="741" ht="12.0" customHeight="1">
      <c r="A741" s="15"/>
    </row>
    <row r="742" ht="12.0" customHeight="1">
      <c r="A742" s="15"/>
    </row>
    <row r="743" ht="12.0" customHeight="1">
      <c r="A743" s="15"/>
    </row>
    <row r="744" ht="12.0" customHeight="1">
      <c r="A744" s="15"/>
    </row>
    <row r="745" ht="12.0" customHeight="1">
      <c r="A745" s="15"/>
    </row>
    <row r="746" ht="12.0" customHeight="1">
      <c r="A746" s="15"/>
    </row>
    <row r="747" ht="12.0" customHeight="1">
      <c r="A747" s="15"/>
    </row>
    <row r="748" ht="12.0" customHeight="1">
      <c r="A748" s="15"/>
    </row>
    <row r="749" ht="12.0" customHeight="1">
      <c r="A749" s="15"/>
    </row>
    <row r="750" ht="12.0" customHeight="1">
      <c r="A750" s="15"/>
    </row>
    <row r="751" ht="12.0" customHeight="1">
      <c r="A751" s="15"/>
    </row>
    <row r="752" ht="12.0" customHeight="1">
      <c r="A752" s="15"/>
    </row>
    <row r="753" ht="12.0" customHeight="1">
      <c r="A753" s="15"/>
    </row>
    <row r="754" ht="12.0" customHeight="1">
      <c r="A754" s="15"/>
    </row>
    <row r="755" ht="12.0" customHeight="1">
      <c r="A755" s="15"/>
    </row>
    <row r="756" ht="12.0" customHeight="1">
      <c r="A756" s="15"/>
    </row>
    <row r="757" ht="12.0" customHeight="1">
      <c r="A757" s="15"/>
    </row>
    <row r="758" ht="12.0" customHeight="1">
      <c r="A758" s="15"/>
    </row>
    <row r="759" ht="12.0" customHeight="1">
      <c r="A759" s="15"/>
    </row>
    <row r="760" ht="12.0" customHeight="1">
      <c r="A760" s="15"/>
    </row>
    <row r="761" ht="12.0" customHeight="1">
      <c r="A761" s="15"/>
    </row>
    <row r="762" ht="12.0" customHeight="1">
      <c r="A762" s="15"/>
    </row>
    <row r="763" ht="12.0" customHeight="1">
      <c r="A763" s="15"/>
    </row>
    <row r="764" ht="12.0" customHeight="1">
      <c r="A764" s="15"/>
    </row>
    <row r="765" ht="12.0" customHeight="1">
      <c r="A765" s="15"/>
    </row>
    <row r="766" ht="12.0" customHeight="1">
      <c r="A766" s="15"/>
    </row>
    <row r="767" ht="12.0" customHeight="1">
      <c r="A767" s="15"/>
    </row>
    <row r="768" ht="12.0" customHeight="1">
      <c r="A768" s="15"/>
    </row>
    <row r="769" ht="12.0" customHeight="1">
      <c r="A769" s="15"/>
    </row>
    <row r="770" ht="12.0" customHeight="1">
      <c r="A770" s="15"/>
    </row>
    <row r="771" ht="12.0" customHeight="1">
      <c r="A771" s="15"/>
    </row>
    <row r="772" ht="12.0" customHeight="1">
      <c r="A772" s="15"/>
    </row>
    <row r="773" ht="12.0" customHeight="1">
      <c r="A773" s="15"/>
    </row>
    <row r="774" ht="12.0" customHeight="1">
      <c r="A774" s="15"/>
    </row>
    <row r="775" ht="12.0" customHeight="1">
      <c r="A775" s="15"/>
    </row>
    <row r="776" ht="12.0" customHeight="1">
      <c r="A776" s="15"/>
    </row>
    <row r="777" ht="12.0" customHeight="1">
      <c r="A777" s="15"/>
    </row>
    <row r="778" ht="12.0" customHeight="1">
      <c r="A778" s="15"/>
    </row>
    <row r="779" ht="12.0" customHeight="1">
      <c r="A779" s="15"/>
    </row>
    <row r="780" ht="12.0" customHeight="1">
      <c r="A780" s="15"/>
    </row>
    <row r="781" ht="12.0" customHeight="1">
      <c r="A781" s="15"/>
    </row>
    <row r="782" ht="12.0" customHeight="1">
      <c r="A782" s="15"/>
    </row>
    <row r="783" ht="12.0" customHeight="1">
      <c r="A783" s="15"/>
    </row>
    <row r="784" ht="12.0" customHeight="1">
      <c r="A784" s="15"/>
    </row>
    <row r="785" ht="12.0" customHeight="1">
      <c r="A785" s="15"/>
    </row>
    <row r="786" ht="12.0" customHeight="1">
      <c r="A786" s="15"/>
    </row>
    <row r="787" ht="12.0" customHeight="1">
      <c r="A787" s="15"/>
    </row>
    <row r="788" ht="12.0" customHeight="1">
      <c r="A788" s="15"/>
    </row>
    <row r="789" ht="12.0" customHeight="1">
      <c r="A789" s="15"/>
    </row>
    <row r="790" ht="12.0" customHeight="1">
      <c r="A790" s="15"/>
    </row>
    <row r="791" ht="12.0" customHeight="1">
      <c r="A791" s="15"/>
    </row>
    <row r="792" ht="12.0" customHeight="1">
      <c r="A792" s="15"/>
    </row>
    <row r="793" ht="12.0" customHeight="1">
      <c r="A793" s="15"/>
    </row>
    <row r="794" ht="12.0" customHeight="1">
      <c r="A794" s="15"/>
    </row>
    <row r="795" ht="12.0" customHeight="1">
      <c r="A795" s="15"/>
    </row>
    <row r="796" ht="12.0" customHeight="1">
      <c r="A796" s="15"/>
    </row>
    <row r="797" ht="12.0" customHeight="1">
      <c r="A797" s="15"/>
    </row>
    <row r="798" ht="12.0" customHeight="1">
      <c r="A798" s="15"/>
    </row>
    <row r="799" ht="12.0" customHeight="1">
      <c r="A799" s="15"/>
    </row>
    <row r="800" ht="12.0" customHeight="1">
      <c r="A800" s="15"/>
    </row>
    <row r="801" ht="12.0" customHeight="1">
      <c r="A801" s="15"/>
    </row>
    <row r="802" ht="12.0" customHeight="1">
      <c r="A802" s="15"/>
    </row>
    <row r="803" ht="12.0" customHeight="1">
      <c r="A803" s="15"/>
    </row>
    <row r="804" ht="12.0" customHeight="1">
      <c r="A804" s="15"/>
    </row>
    <row r="805" ht="12.0" customHeight="1">
      <c r="A805" s="15"/>
    </row>
    <row r="806" ht="12.0" customHeight="1">
      <c r="A806" s="15"/>
    </row>
    <row r="807" ht="12.0" customHeight="1">
      <c r="A807" s="15"/>
    </row>
    <row r="808" ht="12.0" customHeight="1">
      <c r="A808" s="15"/>
    </row>
    <row r="809" ht="12.0" customHeight="1">
      <c r="A809" s="15"/>
    </row>
    <row r="810" ht="12.0" customHeight="1">
      <c r="A810" s="15"/>
    </row>
    <row r="811" ht="12.0" customHeight="1">
      <c r="A811" s="15"/>
    </row>
    <row r="812" ht="12.0" customHeight="1">
      <c r="A812" s="15"/>
    </row>
    <row r="813" ht="12.0" customHeight="1">
      <c r="A813" s="15"/>
    </row>
    <row r="814" ht="12.0" customHeight="1">
      <c r="A814" s="15"/>
    </row>
    <row r="815" ht="12.0" customHeight="1">
      <c r="A815" s="15"/>
    </row>
    <row r="816" ht="12.0" customHeight="1">
      <c r="A816" s="15"/>
    </row>
    <row r="817" ht="12.0" customHeight="1">
      <c r="A817" s="15"/>
    </row>
    <row r="818" ht="12.0" customHeight="1">
      <c r="A818" s="15"/>
    </row>
    <row r="819" ht="12.0" customHeight="1">
      <c r="A819" s="15"/>
    </row>
    <row r="820" ht="12.0" customHeight="1">
      <c r="A820" s="15"/>
    </row>
    <row r="821" ht="12.0" customHeight="1">
      <c r="A821" s="15"/>
    </row>
    <row r="822" ht="12.0" customHeight="1">
      <c r="A822" s="15"/>
    </row>
    <row r="823" ht="12.0" customHeight="1">
      <c r="A823" s="15"/>
    </row>
    <row r="824" ht="12.0" customHeight="1">
      <c r="A824" s="15"/>
    </row>
    <row r="825" ht="12.0" customHeight="1">
      <c r="A825" s="15"/>
    </row>
    <row r="826" ht="12.0" customHeight="1">
      <c r="A826" s="15"/>
    </row>
    <row r="827" ht="12.0" customHeight="1">
      <c r="A827" s="15"/>
    </row>
    <row r="828" ht="12.0" customHeight="1">
      <c r="A828" s="15"/>
    </row>
    <row r="829" ht="12.0" customHeight="1">
      <c r="A829" s="15"/>
    </row>
    <row r="830" ht="12.0" customHeight="1">
      <c r="A830" s="15"/>
    </row>
    <row r="831" ht="12.0" customHeight="1">
      <c r="A831" s="15"/>
    </row>
    <row r="832" ht="12.0" customHeight="1">
      <c r="A832" s="15"/>
    </row>
    <row r="833" ht="12.0" customHeight="1">
      <c r="A833" s="15"/>
    </row>
    <row r="834" ht="12.0" customHeight="1">
      <c r="A834" s="15"/>
    </row>
    <row r="835" ht="12.0" customHeight="1">
      <c r="A835" s="15"/>
    </row>
    <row r="836" ht="12.0" customHeight="1">
      <c r="A836" s="15"/>
    </row>
    <row r="837" ht="12.0" customHeight="1">
      <c r="A837" s="15"/>
    </row>
    <row r="838" ht="12.0" customHeight="1">
      <c r="A838" s="15"/>
    </row>
    <row r="839" ht="12.0" customHeight="1">
      <c r="A839" s="15"/>
    </row>
    <row r="840" ht="12.0" customHeight="1">
      <c r="A840" s="15"/>
    </row>
    <row r="841" ht="12.0" customHeight="1">
      <c r="A841" s="15"/>
    </row>
    <row r="842" ht="12.0" customHeight="1">
      <c r="A842" s="15"/>
    </row>
    <row r="843" ht="12.0" customHeight="1">
      <c r="A843" s="15"/>
    </row>
    <row r="844" ht="12.0" customHeight="1">
      <c r="A844" s="15"/>
    </row>
    <row r="845" ht="12.0" customHeight="1">
      <c r="A845" s="15"/>
    </row>
    <row r="846" ht="12.0" customHeight="1">
      <c r="A846" s="15"/>
    </row>
    <row r="847" ht="12.0" customHeight="1">
      <c r="A847" s="15"/>
    </row>
    <row r="848" ht="12.0" customHeight="1">
      <c r="A848" s="15"/>
    </row>
    <row r="849" ht="12.0" customHeight="1">
      <c r="A849" s="15"/>
    </row>
    <row r="850" ht="12.0" customHeight="1">
      <c r="A850" s="15"/>
    </row>
    <row r="851" ht="12.0" customHeight="1">
      <c r="A851" s="15"/>
    </row>
    <row r="852" ht="12.0" customHeight="1">
      <c r="A852" s="15"/>
    </row>
    <row r="853" ht="12.0" customHeight="1">
      <c r="A853" s="15"/>
    </row>
    <row r="854" ht="12.0" customHeight="1">
      <c r="A854" s="15"/>
    </row>
    <row r="855" ht="12.0" customHeight="1">
      <c r="A855" s="15"/>
    </row>
    <row r="856" ht="12.0" customHeight="1">
      <c r="A856" s="15"/>
    </row>
    <row r="857" ht="12.0" customHeight="1">
      <c r="A857" s="15"/>
    </row>
    <row r="858" ht="12.0" customHeight="1">
      <c r="A858" s="15"/>
    </row>
    <row r="859" ht="12.0" customHeight="1">
      <c r="A859" s="15"/>
    </row>
    <row r="860" ht="12.0" customHeight="1">
      <c r="A860" s="15"/>
    </row>
    <row r="861" ht="12.0" customHeight="1">
      <c r="A861" s="15"/>
    </row>
    <row r="862" ht="12.0" customHeight="1">
      <c r="A862" s="15"/>
    </row>
    <row r="863" ht="12.0" customHeight="1">
      <c r="A863" s="15"/>
    </row>
    <row r="864" ht="12.0" customHeight="1">
      <c r="A864" s="15"/>
    </row>
    <row r="865" ht="12.0" customHeight="1">
      <c r="A865" s="15"/>
    </row>
    <row r="866" ht="12.0" customHeight="1">
      <c r="A866" s="15"/>
    </row>
    <row r="867" ht="12.0" customHeight="1">
      <c r="A867" s="15"/>
    </row>
    <row r="868" ht="12.0" customHeight="1">
      <c r="A868" s="15"/>
    </row>
    <row r="869" ht="12.0" customHeight="1">
      <c r="A869" s="15"/>
    </row>
    <row r="870" ht="12.0" customHeight="1">
      <c r="A870" s="15"/>
    </row>
    <row r="871" ht="12.0" customHeight="1">
      <c r="A871" s="15"/>
    </row>
    <row r="872" ht="12.0" customHeight="1">
      <c r="A872" s="15"/>
    </row>
    <row r="873" ht="12.0" customHeight="1">
      <c r="A873" s="15"/>
    </row>
    <row r="874" ht="12.0" customHeight="1">
      <c r="A874" s="15"/>
    </row>
    <row r="875" ht="12.0" customHeight="1">
      <c r="A875" s="15"/>
    </row>
    <row r="876" ht="12.0" customHeight="1">
      <c r="A876" s="15"/>
    </row>
    <row r="877" ht="12.0" customHeight="1">
      <c r="A877" s="15"/>
    </row>
    <row r="878" ht="12.0" customHeight="1">
      <c r="A878" s="15"/>
    </row>
    <row r="879" ht="12.0" customHeight="1">
      <c r="A879" s="15"/>
    </row>
    <row r="880" ht="12.0" customHeight="1">
      <c r="A880" s="15"/>
    </row>
    <row r="881" ht="12.0" customHeight="1">
      <c r="A881" s="15"/>
    </row>
    <row r="882" ht="12.0" customHeight="1">
      <c r="A882" s="15"/>
    </row>
    <row r="883" ht="12.0" customHeight="1">
      <c r="A883" s="15"/>
    </row>
    <row r="884" ht="12.0" customHeight="1">
      <c r="A884" s="15"/>
    </row>
    <row r="885" ht="12.0" customHeight="1">
      <c r="A885" s="15"/>
    </row>
    <row r="886" ht="12.0" customHeight="1">
      <c r="A886" s="15"/>
    </row>
    <row r="887" ht="12.0" customHeight="1">
      <c r="A887" s="15"/>
    </row>
    <row r="888" ht="12.0" customHeight="1">
      <c r="A888" s="15"/>
    </row>
    <row r="889" ht="12.0" customHeight="1">
      <c r="A889" s="15"/>
    </row>
    <row r="890" ht="12.0" customHeight="1">
      <c r="A890" s="15"/>
    </row>
    <row r="891" ht="12.0" customHeight="1">
      <c r="A891" s="15"/>
    </row>
    <row r="892" ht="12.0" customHeight="1">
      <c r="A892" s="15"/>
    </row>
    <row r="893" ht="12.0" customHeight="1">
      <c r="A893" s="15"/>
    </row>
    <row r="894" ht="12.0" customHeight="1">
      <c r="A894" s="15"/>
    </row>
    <row r="895" ht="12.0" customHeight="1">
      <c r="A895" s="15"/>
    </row>
    <row r="896" ht="12.0" customHeight="1">
      <c r="A896" s="15"/>
    </row>
    <row r="897" ht="12.0" customHeight="1">
      <c r="A897" s="15"/>
    </row>
    <row r="898" ht="12.0" customHeight="1">
      <c r="A898" s="15"/>
    </row>
    <row r="899" ht="12.0" customHeight="1">
      <c r="A899" s="15"/>
    </row>
    <row r="900" ht="12.0" customHeight="1">
      <c r="A900" s="15"/>
    </row>
    <row r="901" ht="12.0" customHeight="1">
      <c r="A901" s="15"/>
    </row>
    <row r="902" ht="12.0" customHeight="1">
      <c r="A902" s="15"/>
    </row>
    <row r="903" ht="12.0" customHeight="1">
      <c r="A903" s="15"/>
    </row>
    <row r="904" ht="12.0" customHeight="1">
      <c r="A904" s="15"/>
    </row>
    <row r="905" ht="12.0" customHeight="1">
      <c r="A905" s="15"/>
    </row>
    <row r="906" ht="12.0" customHeight="1">
      <c r="A906" s="15"/>
    </row>
    <row r="907" ht="12.0" customHeight="1">
      <c r="A907" s="15"/>
    </row>
    <row r="908" ht="12.0" customHeight="1">
      <c r="A908" s="15"/>
    </row>
    <row r="909" ht="12.0" customHeight="1">
      <c r="A909" s="15"/>
    </row>
    <row r="910" ht="12.0" customHeight="1">
      <c r="A910" s="15"/>
    </row>
    <row r="911" ht="12.0" customHeight="1">
      <c r="A911" s="15"/>
    </row>
    <row r="912" ht="12.0" customHeight="1">
      <c r="A912" s="15"/>
    </row>
    <row r="913" ht="12.0" customHeight="1">
      <c r="A913" s="15"/>
    </row>
    <row r="914" ht="12.0" customHeight="1">
      <c r="A914" s="15"/>
    </row>
    <row r="915" ht="12.0" customHeight="1">
      <c r="A915" s="15"/>
    </row>
    <row r="916" ht="12.0" customHeight="1">
      <c r="A916" s="15"/>
    </row>
    <row r="917" ht="12.0" customHeight="1">
      <c r="A917" s="15"/>
    </row>
    <row r="918" ht="12.0" customHeight="1">
      <c r="A918" s="15"/>
    </row>
    <row r="919" ht="12.0" customHeight="1">
      <c r="A919" s="15"/>
    </row>
    <row r="920" ht="12.0" customHeight="1">
      <c r="A920" s="15"/>
    </row>
    <row r="921" ht="12.0" customHeight="1">
      <c r="A921" s="15"/>
    </row>
    <row r="922" ht="12.0" customHeight="1">
      <c r="A922" s="15"/>
    </row>
    <row r="923" ht="12.0" customHeight="1">
      <c r="A923" s="15"/>
    </row>
    <row r="924" ht="12.0" customHeight="1">
      <c r="A924" s="15"/>
    </row>
    <row r="925" ht="12.0" customHeight="1">
      <c r="A925" s="15"/>
    </row>
    <row r="926" ht="12.0" customHeight="1">
      <c r="A926" s="15"/>
    </row>
    <row r="927" ht="12.0" customHeight="1">
      <c r="A927" s="15"/>
    </row>
    <row r="928" ht="12.0" customHeight="1">
      <c r="A928" s="15"/>
    </row>
    <row r="929" ht="12.0" customHeight="1">
      <c r="A929" s="15"/>
    </row>
    <row r="930" ht="12.0" customHeight="1">
      <c r="A930" s="15"/>
    </row>
    <row r="931" ht="12.0" customHeight="1">
      <c r="A931" s="15"/>
    </row>
    <row r="932" ht="12.0" customHeight="1">
      <c r="A932" s="15"/>
    </row>
    <row r="933" ht="12.0" customHeight="1">
      <c r="A933" s="15"/>
    </row>
    <row r="934" ht="12.0" customHeight="1">
      <c r="A934" s="15"/>
    </row>
    <row r="935" ht="12.0" customHeight="1">
      <c r="A935" s="15"/>
    </row>
    <row r="936" ht="12.0" customHeight="1">
      <c r="A936" s="15"/>
    </row>
    <row r="937" ht="12.0" customHeight="1">
      <c r="A937" s="15"/>
    </row>
    <row r="938" ht="12.0" customHeight="1">
      <c r="A938" s="15"/>
    </row>
    <row r="939" ht="12.0" customHeight="1">
      <c r="A939" s="15"/>
    </row>
    <row r="940" ht="12.0" customHeight="1">
      <c r="A940" s="15"/>
    </row>
    <row r="941" ht="12.0" customHeight="1">
      <c r="A941" s="15"/>
    </row>
    <row r="942" ht="12.0" customHeight="1">
      <c r="A942" s="15"/>
    </row>
    <row r="943" ht="12.0" customHeight="1">
      <c r="A943" s="15"/>
    </row>
    <row r="944" ht="12.0" customHeight="1">
      <c r="A944" s="15"/>
    </row>
    <row r="945" ht="12.0" customHeight="1">
      <c r="A945" s="15"/>
    </row>
    <row r="946" ht="12.0" customHeight="1">
      <c r="A946" s="15"/>
    </row>
    <row r="947" ht="12.0" customHeight="1">
      <c r="A947" s="15"/>
    </row>
    <row r="948" ht="12.0" customHeight="1">
      <c r="A948" s="15"/>
    </row>
    <row r="949" ht="12.0" customHeight="1">
      <c r="A949" s="15"/>
    </row>
    <row r="950" ht="12.0" customHeight="1">
      <c r="A950" s="15"/>
    </row>
    <row r="951" ht="12.0" customHeight="1">
      <c r="A951" s="15"/>
    </row>
    <row r="952" ht="12.0" customHeight="1">
      <c r="A952" s="15"/>
    </row>
    <row r="953" ht="12.0" customHeight="1">
      <c r="A953" s="15"/>
    </row>
    <row r="954" ht="12.0" customHeight="1">
      <c r="A954" s="15"/>
    </row>
    <row r="955" ht="12.0" customHeight="1">
      <c r="A955" s="15"/>
    </row>
    <row r="956" ht="12.0" customHeight="1">
      <c r="A956" s="15"/>
    </row>
    <row r="957" ht="12.0" customHeight="1">
      <c r="A957" s="15"/>
    </row>
    <row r="958" ht="12.0" customHeight="1">
      <c r="A958" s="15"/>
    </row>
    <row r="959" ht="12.0" customHeight="1">
      <c r="A959" s="15"/>
    </row>
    <row r="960" ht="12.0" customHeight="1">
      <c r="A960" s="15"/>
    </row>
    <row r="961" ht="12.0" customHeight="1">
      <c r="A961" s="15"/>
    </row>
    <row r="962" ht="12.0" customHeight="1">
      <c r="A962" s="15"/>
    </row>
    <row r="963" ht="12.0" customHeight="1">
      <c r="A963" s="15"/>
    </row>
    <row r="964" ht="12.0" customHeight="1">
      <c r="A964" s="15"/>
    </row>
    <row r="965" ht="12.0" customHeight="1">
      <c r="A965" s="15"/>
    </row>
    <row r="966" ht="12.0" customHeight="1">
      <c r="A966" s="15"/>
    </row>
    <row r="967" ht="12.0" customHeight="1">
      <c r="A967" s="15"/>
    </row>
    <row r="968" ht="12.0" customHeight="1">
      <c r="A968" s="15"/>
    </row>
    <row r="969" ht="12.0" customHeight="1">
      <c r="A969" s="15"/>
    </row>
    <row r="970" ht="12.0" customHeight="1">
      <c r="A970" s="15"/>
    </row>
    <row r="971" ht="12.0" customHeight="1">
      <c r="A971" s="15"/>
    </row>
    <row r="972" ht="12.0" customHeight="1">
      <c r="A972" s="15"/>
    </row>
    <row r="973" ht="12.0" customHeight="1">
      <c r="A973" s="15"/>
    </row>
    <row r="974" ht="12.0" customHeight="1">
      <c r="A974" s="15"/>
    </row>
    <row r="975" ht="12.0" customHeight="1">
      <c r="A975" s="15"/>
    </row>
    <row r="976" ht="12.0" customHeight="1">
      <c r="A976" s="15"/>
    </row>
    <row r="977" ht="12.0" customHeight="1">
      <c r="A977" s="15"/>
    </row>
    <row r="978" ht="12.0" customHeight="1">
      <c r="A978" s="15"/>
    </row>
    <row r="979" ht="12.0" customHeight="1">
      <c r="A979" s="15"/>
    </row>
    <row r="980" ht="12.0" customHeight="1">
      <c r="A980" s="15"/>
    </row>
    <row r="981" ht="12.0" customHeight="1">
      <c r="A981" s="15"/>
    </row>
    <row r="982" ht="12.0" customHeight="1">
      <c r="A982" s="15"/>
    </row>
    <row r="983" ht="12.0" customHeight="1">
      <c r="A983" s="15"/>
    </row>
    <row r="984" ht="12.0" customHeight="1">
      <c r="A984" s="15"/>
    </row>
    <row r="985" ht="12.0" customHeight="1">
      <c r="A985" s="15"/>
    </row>
    <row r="986" ht="12.0" customHeight="1">
      <c r="A986" s="15"/>
    </row>
    <row r="987" ht="12.0" customHeight="1">
      <c r="A987" s="15"/>
    </row>
    <row r="988" ht="12.0" customHeight="1">
      <c r="A988" s="15"/>
    </row>
    <row r="989" ht="12.0" customHeight="1">
      <c r="A989" s="15"/>
    </row>
    <row r="990" ht="12.0" customHeight="1">
      <c r="A990" s="15"/>
    </row>
    <row r="991" ht="12.0" customHeight="1">
      <c r="A991" s="15"/>
    </row>
    <row r="992" ht="12.0" customHeight="1">
      <c r="A992" s="15"/>
    </row>
    <row r="993" ht="12.0" customHeight="1">
      <c r="A993" s="15"/>
    </row>
    <row r="994" ht="12.0" customHeight="1">
      <c r="A994" s="15"/>
    </row>
    <row r="995" ht="12.0" customHeight="1">
      <c r="A995" s="15"/>
    </row>
    <row r="996" ht="12.0" customHeight="1">
      <c r="A996" s="15"/>
    </row>
    <row r="997" ht="12.0" customHeight="1">
      <c r="A997" s="15"/>
    </row>
    <row r="998" ht="12.0" customHeight="1">
      <c r="A998" s="15"/>
    </row>
    <row r="999" ht="12.0" customHeight="1">
      <c r="A999" s="15"/>
    </row>
  </sheetData>
  <mergeCells count="8">
    <mergeCell ref="A1:J1"/>
    <mergeCell ref="B2:E2"/>
    <mergeCell ref="G2:H2"/>
    <mergeCell ref="I2:J2"/>
    <mergeCell ref="B3:B4"/>
    <mergeCell ref="C3:C4"/>
    <mergeCell ref="D3:D4"/>
    <mergeCell ref="E3:E4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43"/>
    <col customWidth="1" min="2" max="2" width="45.29"/>
    <col customWidth="1" min="3" max="3" width="19.29"/>
    <col customWidth="1" min="4" max="4" width="8.57"/>
    <col customWidth="1" min="5" max="5" width="6.57"/>
    <col customWidth="1" min="6" max="6" width="10.29"/>
    <col customWidth="1" min="7" max="7" width="13.71"/>
    <col customWidth="1" min="8" max="9" width="8.0"/>
    <col customWidth="1" min="10" max="10" width="11.71"/>
    <col customWidth="1" min="11" max="27" width="8.0"/>
  </cols>
  <sheetData>
    <row r="1" ht="74.25" customHeight="1"/>
    <row r="2" ht="28.5" customHeight="1">
      <c r="A2" s="106" t="s">
        <v>47</v>
      </c>
      <c r="B2" s="21"/>
      <c r="C2" s="107"/>
      <c r="D2" s="19"/>
      <c r="E2" s="20"/>
      <c r="F2" s="20"/>
      <c r="G2" s="24"/>
    </row>
    <row r="3" ht="12.75" customHeight="1">
      <c r="A3" s="108" t="s">
        <v>17</v>
      </c>
      <c r="B3" s="109" t="s">
        <v>48</v>
      </c>
      <c r="C3" s="110" t="s">
        <v>49</v>
      </c>
      <c r="D3" s="111" t="s">
        <v>18</v>
      </c>
      <c r="E3" s="111" t="s">
        <v>19</v>
      </c>
      <c r="F3" s="112" t="s">
        <v>20</v>
      </c>
      <c r="G3" s="113" t="s">
        <v>21</v>
      </c>
    </row>
    <row r="4" ht="69.75" customHeight="1">
      <c r="A4" s="114"/>
      <c r="B4" s="115"/>
      <c r="C4" s="115"/>
      <c r="D4" s="115"/>
      <c r="E4" s="115"/>
      <c r="F4" s="115"/>
      <c r="G4" s="116"/>
    </row>
    <row r="5" ht="13.5" customHeight="1">
      <c r="A5" s="117" t="s">
        <v>25</v>
      </c>
      <c r="B5" s="118"/>
      <c r="C5" s="119"/>
      <c r="D5" s="120"/>
      <c r="E5" s="121"/>
      <c r="F5" s="121"/>
      <c r="G5" s="122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</row>
    <row r="6" ht="13.5" customHeight="1">
      <c r="A6" s="124">
        <f>'2. Budget'!A6</f>
        <v>1.1</v>
      </c>
      <c r="B6" s="125"/>
      <c r="C6" s="126"/>
      <c r="D6" s="127"/>
      <c r="E6" s="128" t="str">
        <f>'2. Budget'!C6</f>
        <v/>
      </c>
      <c r="F6" s="128" t="str">
        <f>'2. Budget'!D6</f>
        <v/>
      </c>
      <c r="G6" s="129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</row>
    <row r="7" ht="13.5" customHeight="1">
      <c r="A7" s="124" t="str">
        <f>'2. Budget'!A7</f>
        <v>1.1.1 </v>
      </c>
      <c r="B7" s="125"/>
      <c r="C7" s="126"/>
      <c r="D7" s="130" t="str">
        <f>'2. Budget'!B7</f>
        <v/>
      </c>
      <c r="E7" s="128">
        <f>'2. Budget'!C7</f>
        <v>0</v>
      </c>
      <c r="F7" s="128">
        <f>'2. Budget'!D7</f>
        <v>0</v>
      </c>
      <c r="G7" s="129">
        <f t="shared" ref="G7:G11" si="1">E7*F7</f>
        <v>0</v>
      </c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</row>
    <row r="8" ht="13.5" customHeight="1">
      <c r="A8" s="124" t="str">
        <f>'2. Budget'!A8</f>
        <v>1.1.2</v>
      </c>
      <c r="B8" s="125"/>
      <c r="C8" s="126"/>
      <c r="D8" s="130" t="str">
        <f>'2. Budget'!B8</f>
        <v/>
      </c>
      <c r="E8" s="128">
        <f>'2. Budget'!C8</f>
        <v>0</v>
      </c>
      <c r="F8" s="128">
        <f>'2. Budget'!D8</f>
        <v>0</v>
      </c>
      <c r="G8" s="129">
        <f t="shared" si="1"/>
        <v>0</v>
      </c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</row>
    <row r="9" ht="13.5" customHeight="1">
      <c r="A9" s="124">
        <f>'2. Budget'!A9</f>
        <v>1.2</v>
      </c>
      <c r="B9" s="131"/>
      <c r="C9" s="132"/>
      <c r="D9" s="130" t="str">
        <f>'2. Budget'!B9</f>
        <v/>
      </c>
      <c r="E9" s="128">
        <f>'2. Budget'!C9</f>
        <v>0</v>
      </c>
      <c r="F9" s="128">
        <f>'2. Budget'!D9</f>
        <v>0</v>
      </c>
      <c r="G9" s="129">
        <f t="shared" si="1"/>
        <v>0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</row>
    <row r="10" ht="13.5" customHeight="1">
      <c r="A10" s="124" t="str">
        <f>'2. Budget'!A10</f>
        <v>1.2.1</v>
      </c>
      <c r="B10" s="131"/>
      <c r="C10" s="132"/>
      <c r="D10" s="130" t="str">
        <f>'2. Budget'!B10</f>
        <v/>
      </c>
      <c r="E10" s="128">
        <f>'2. Budget'!C10</f>
        <v>0</v>
      </c>
      <c r="F10" s="128">
        <f>'2. Budget'!D10</f>
        <v>0</v>
      </c>
      <c r="G10" s="129">
        <f t="shared" si="1"/>
        <v>0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</row>
    <row r="11" ht="13.5" customHeight="1">
      <c r="A11" s="124" t="str">
        <f>'2. Budget'!A11</f>
        <v>1.2.2</v>
      </c>
      <c r="B11" s="133"/>
      <c r="C11" s="134"/>
      <c r="D11" s="130" t="str">
        <f>'2. Budget'!B11</f>
        <v/>
      </c>
      <c r="E11" s="128">
        <f>'2. Budget'!C11</f>
        <v>0</v>
      </c>
      <c r="F11" s="128">
        <f>'2. Budget'!D11</f>
        <v>0</v>
      </c>
      <c r="G11" s="129">
        <f t="shared" si="1"/>
        <v>0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</row>
    <row r="12" ht="13.5" customHeight="1">
      <c r="A12" s="135" t="str">
        <f>'2. Budget'!A12</f>
        <v>Subtotal Human Resources</v>
      </c>
      <c r="B12" s="136"/>
      <c r="C12" s="137"/>
      <c r="D12" s="138"/>
      <c r="E12" s="139"/>
      <c r="F12" s="140"/>
      <c r="G12" s="141">
        <f>SUM(G6:G8)</f>
        <v>0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</row>
    <row r="13" ht="13.5" customHeight="1">
      <c r="A13" s="142" t="str">
        <f>'2. Budget'!A13</f>
        <v>2. Transportation</v>
      </c>
      <c r="B13" s="143"/>
      <c r="C13" s="144"/>
      <c r="D13" s="145"/>
      <c r="E13" s="146"/>
      <c r="F13" s="146"/>
      <c r="G13" s="147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</row>
    <row r="14" ht="13.5" customHeight="1">
      <c r="A14" s="124">
        <f>'2. Budget'!A14</f>
        <v>2.1</v>
      </c>
      <c r="B14" s="125"/>
      <c r="C14" s="126"/>
      <c r="D14" s="130" t="str">
        <f>'2. Budget'!B14</f>
        <v>km</v>
      </c>
      <c r="E14" s="128">
        <f>'2. Budget'!C14</f>
        <v>0</v>
      </c>
      <c r="F14" s="128">
        <f>'2. Budget'!D14</f>
        <v>0</v>
      </c>
      <c r="G14" s="129">
        <f t="shared" ref="G14:G15" si="2">E14*F14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</row>
    <row r="15" ht="13.5" customHeight="1">
      <c r="A15" s="124">
        <f>'2. Budget'!A15</f>
        <v>2.2</v>
      </c>
      <c r="B15" s="125"/>
      <c r="C15" s="126"/>
      <c r="D15" s="130" t="str">
        <f>'2. Budget'!B15</f>
        <v/>
      </c>
      <c r="E15" s="128">
        <f>'2. Budget'!C15</f>
        <v>0</v>
      </c>
      <c r="F15" s="128">
        <f>'2. Budget'!D15</f>
        <v>0</v>
      </c>
      <c r="G15" s="129">
        <f t="shared" si="2"/>
        <v>0</v>
      </c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</row>
    <row r="16" ht="13.5" customHeight="1">
      <c r="A16" s="135" t="str">
        <f>'2. Budget'!A16</f>
        <v>Subtotal Transportation</v>
      </c>
      <c r="B16" s="136"/>
      <c r="C16" s="137"/>
      <c r="D16" s="138"/>
      <c r="E16" s="139"/>
      <c r="F16" s="139"/>
      <c r="G16" s="141">
        <f>SUM(G14:G15)</f>
        <v>0</v>
      </c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</row>
    <row r="17" ht="13.5" customHeight="1">
      <c r="A17" s="142" t="str">
        <f>'2. Budget'!A17</f>
        <v>3. Equipment and material </v>
      </c>
      <c r="B17" s="143"/>
      <c r="C17" s="144"/>
      <c r="D17" s="145"/>
      <c r="E17" s="146"/>
      <c r="F17" s="146"/>
      <c r="G17" s="147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</row>
    <row r="18" ht="13.5" customHeight="1">
      <c r="A18" s="124">
        <f>'2. Budget'!A18</f>
        <v>3.1</v>
      </c>
      <c r="B18" s="125"/>
      <c r="C18" s="126"/>
      <c r="D18" s="130" t="str">
        <f>'2. Budget'!B18</f>
        <v/>
      </c>
      <c r="E18" s="128">
        <f>'2. Budget'!C18</f>
        <v>0</v>
      </c>
      <c r="F18" s="128">
        <f>'2. Budget'!D18</f>
        <v>0</v>
      </c>
      <c r="G18" s="129">
        <f t="shared" ref="G18:G19" si="3">E18*F18</f>
        <v>0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</row>
    <row r="19" ht="13.5" customHeight="1">
      <c r="A19" s="124">
        <f>'2. Budget'!A19</f>
        <v>3.2</v>
      </c>
      <c r="B19" s="148"/>
      <c r="C19" s="126"/>
      <c r="D19" s="149" t="str">
        <f>'2. Budget'!B19</f>
        <v/>
      </c>
      <c r="E19" s="150">
        <f>'2. Budget'!C19</f>
        <v>0</v>
      </c>
      <c r="F19" s="150">
        <f>'2. Budget'!D19</f>
        <v>0</v>
      </c>
      <c r="G19" s="151">
        <f t="shared" si="3"/>
        <v>0</v>
      </c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</row>
    <row r="20" ht="13.5" customHeight="1">
      <c r="A20" s="135" t="str">
        <f>'2. Budget'!A20</f>
        <v>Subtotal Equipment and Material</v>
      </c>
      <c r="B20" s="136"/>
      <c r="C20" s="137"/>
      <c r="D20" s="138"/>
      <c r="E20" s="139"/>
      <c r="F20" s="139"/>
      <c r="G20" s="141">
        <f>SUM(G18:G19)</f>
        <v>0</v>
      </c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</row>
    <row r="21" ht="13.5" customHeight="1">
      <c r="A21" s="142" t="s">
        <v>36</v>
      </c>
      <c r="B21" s="143"/>
      <c r="C21" s="152"/>
      <c r="D21" s="153"/>
      <c r="E21" s="154"/>
      <c r="F21" s="154"/>
      <c r="G21" s="155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</row>
    <row r="22" ht="13.5" customHeight="1">
      <c r="A22" s="124">
        <f>'2. Budget'!A22</f>
        <v>4.1</v>
      </c>
      <c r="B22" s="125"/>
      <c r="C22" s="126"/>
      <c r="D22" s="130" t="str">
        <f>'2. Budget'!B22</f>
        <v/>
      </c>
      <c r="E22" s="128">
        <f>'2. Budget'!C22</f>
        <v>0</v>
      </c>
      <c r="F22" s="128">
        <f>'2. Budget'!D22</f>
        <v>0</v>
      </c>
      <c r="G22" s="129">
        <f t="shared" ref="G22:G24" si="4">E22*F22</f>
        <v>0</v>
      </c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</row>
    <row r="23" ht="13.5" customHeight="1">
      <c r="A23" s="124">
        <f>'2. Budget'!A23</f>
        <v>4.2</v>
      </c>
      <c r="B23" s="125"/>
      <c r="C23" s="126"/>
      <c r="D23" s="130" t="str">
        <f>'2. Budget'!B23</f>
        <v/>
      </c>
      <c r="E23" s="128">
        <f>'2. Budget'!C23</f>
        <v>0</v>
      </c>
      <c r="F23" s="128">
        <f>'2. Budget'!D23</f>
        <v>0</v>
      </c>
      <c r="G23" s="129">
        <f t="shared" si="4"/>
        <v>0</v>
      </c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</row>
    <row r="24" ht="13.5" customHeight="1">
      <c r="A24" s="124">
        <f>'2. Budget'!A24</f>
        <v>4.3</v>
      </c>
      <c r="B24" s="125"/>
      <c r="C24" s="126"/>
      <c r="D24" s="130" t="str">
        <f>'2. Budget'!B24</f>
        <v/>
      </c>
      <c r="E24" s="128" t="str">
        <f>'2. Budget'!C24</f>
        <v/>
      </c>
      <c r="F24" s="128" t="str">
        <f>'2. Budget'!D24</f>
        <v/>
      </c>
      <c r="G24" s="129">
        <f t="shared" si="4"/>
        <v>0</v>
      </c>
      <c r="H24" s="123"/>
      <c r="I24" s="123"/>
      <c r="J24" s="156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</row>
    <row r="25" ht="13.5" customHeight="1">
      <c r="A25" s="135" t="s">
        <v>37</v>
      </c>
      <c r="B25" s="136"/>
      <c r="C25" s="157"/>
      <c r="D25" s="158"/>
      <c r="E25" s="159"/>
      <c r="F25" s="159"/>
      <c r="G25" s="141">
        <f>SUM(G22:G24)</f>
        <v>0</v>
      </c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</row>
    <row r="26" ht="13.5" customHeight="1">
      <c r="A26" s="142" t="str">
        <f>'2. Budget'!A26</f>
        <v>5. Other expenses/services</v>
      </c>
      <c r="B26" s="143"/>
      <c r="C26" s="152"/>
      <c r="D26" s="160" t="str">
        <f>'2. Budget'!B26</f>
        <v/>
      </c>
      <c r="E26" s="161" t="str">
        <f>'2. Budget'!C26</f>
        <v/>
      </c>
      <c r="F26" s="161" t="str">
        <f>'2. Budget'!D26</f>
        <v/>
      </c>
      <c r="G26" s="155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</row>
    <row r="27" ht="13.5" customHeight="1">
      <c r="A27" s="124">
        <f>'2. Budget'!A27</f>
        <v>5.1</v>
      </c>
      <c r="B27" s="125"/>
      <c r="C27" s="126"/>
      <c r="D27" s="130" t="str">
        <f>'2. Budget'!B27</f>
        <v/>
      </c>
      <c r="E27" s="128">
        <f>'2. Budget'!C27</f>
        <v>0</v>
      </c>
      <c r="F27" s="128">
        <f>'2. Budget'!D27</f>
        <v>0</v>
      </c>
      <c r="G27" s="129">
        <f t="shared" ref="G27:G30" si="5">E27*F27</f>
        <v>0</v>
      </c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</row>
    <row r="28" ht="13.5" customHeight="1">
      <c r="A28" s="124">
        <f>'2. Budget'!A28</f>
        <v>5.2</v>
      </c>
      <c r="B28" s="125"/>
      <c r="C28" s="126"/>
      <c r="D28" s="130" t="str">
        <f>'2. Budget'!B28</f>
        <v/>
      </c>
      <c r="E28" s="128">
        <f>'2. Budget'!C28</f>
        <v>0</v>
      </c>
      <c r="F28" s="128">
        <f>'2. Budget'!D28</f>
        <v>0</v>
      </c>
      <c r="G28" s="129">
        <f t="shared" si="5"/>
        <v>0</v>
      </c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</row>
    <row r="29" ht="13.5" customHeight="1">
      <c r="A29" s="124">
        <f>'2. Budget'!A29</f>
        <v>5.3</v>
      </c>
      <c r="B29" s="125"/>
      <c r="C29" s="126"/>
      <c r="D29" s="130" t="str">
        <f>'2. Budget'!B29</f>
        <v/>
      </c>
      <c r="E29" s="150">
        <f>'2. Budget'!C29</f>
        <v>0</v>
      </c>
      <c r="F29" s="150">
        <f>'2. Budget'!D29</f>
        <v>0</v>
      </c>
      <c r="G29" s="129">
        <f t="shared" si="5"/>
        <v>0</v>
      </c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</row>
    <row r="30" ht="13.5" customHeight="1">
      <c r="A30" s="124">
        <f>'2. Budget'!A30</f>
        <v>5.4</v>
      </c>
      <c r="B30" s="148"/>
      <c r="C30" s="162"/>
      <c r="D30" s="149" t="str">
        <f>'2. Budget'!B30</f>
        <v/>
      </c>
      <c r="E30" s="150">
        <f>'2. Budget'!C30</f>
        <v>0</v>
      </c>
      <c r="F30" s="150">
        <f>'2. Budget'!D30</f>
        <v>0</v>
      </c>
      <c r="G30" s="151">
        <f t="shared" si="5"/>
        <v>0</v>
      </c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</row>
    <row r="31" ht="13.5" customHeight="1">
      <c r="A31" s="135" t="str">
        <f>'2. Budget'!A31</f>
        <v>Subtotal Other Expenses/Services</v>
      </c>
      <c r="B31" s="136"/>
      <c r="C31" s="137"/>
      <c r="D31" s="138"/>
      <c r="E31" s="139"/>
      <c r="F31" s="139"/>
      <c r="G31" s="141">
        <f>SUM(G27:G30)</f>
        <v>0</v>
      </c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</row>
    <row r="32" ht="13.5" customHeight="1">
      <c r="A32" s="142" t="s">
        <v>40</v>
      </c>
      <c r="B32" s="143"/>
      <c r="C32" s="163"/>
      <c r="D32" s="164"/>
      <c r="E32" s="165"/>
      <c r="F32" s="165"/>
      <c r="G32" s="155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</row>
    <row r="33" ht="13.5" customHeight="1">
      <c r="A33" s="124">
        <f>'2. Budget'!A33</f>
        <v>6.1</v>
      </c>
      <c r="B33" s="166"/>
      <c r="C33" s="167"/>
      <c r="D33" s="168" t="str">
        <f>'2. Budget'!B33</f>
        <v/>
      </c>
      <c r="E33" s="169" t="str">
        <f>'2. Budget'!C33</f>
        <v/>
      </c>
      <c r="F33" s="169" t="str">
        <f>'2. Budget'!D33</f>
        <v/>
      </c>
      <c r="G33" s="129">
        <f t="shared" ref="G33:G36" si="6">E33*F33</f>
        <v>0</v>
      </c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</row>
    <row r="34" ht="13.5" customHeight="1">
      <c r="A34" s="124">
        <f>'2. Budget'!A34</f>
        <v>6.2</v>
      </c>
      <c r="B34" s="166"/>
      <c r="C34" s="167"/>
      <c r="D34" s="168" t="str">
        <f>'2. Budget'!B34</f>
        <v/>
      </c>
      <c r="E34" s="169">
        <f>'2. Budget'!C34</f>
        <v>0</v>
      </c>
      <c r="F34" s="169">
        <f>'2. Budget'!D34</f>
        <v>0</v>
      </c>
      <c r="G34" s="129">
        <f t="shared" si="6"/>
        <v>0</v>
      </c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</row>
    <row r="35" ht="13.5" customHeight="1">
      <c r="A35" s="124">
        <f>'2. Budget'!A35</f>
        <v>6.3</v>
      </c>
      <c r="B35" s="166"/>
      <c r="C35" s="167"/>
      <c r="D35" s="168" t="str">
        <f>'2. Budget'!B35</f>
        <v/>
      </c>
      <c r="E35" s="169">
        <f>'2. Budget'!C35</f>
        <v>0</v>
      </c>
      <c r="F35" s="169">
        <f>'2. Budget'!D35</f>
        <v>0</v>
      </c>
      <c r="G35" s="129">
        <f t="shared" si="6"/>
        <v>0</v>
      </c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</row>
    <row r="36" ht="13.5" customHeight="1">
      <c r="A36" s="124">
        <f>'2. Budget'!A36</f>
        <v>6.4</v>
      </c>
      <c r="B36" s="170"/>
      <c r="C36" s="171"/>
      <c r="D36" s="172" t="str">
        <f>'2. Budget'!B36</f>
        <v/>
      </c>
      <c r="E36" s="173">
        <f>'2. Budget'!C36</f>
        <v>0</v>
      </c>
      <c r="F36" s="173">
        <f>'2. Budget'!D36</f>
        <v>0</v>
      </c>
      <c r="G36" s="151">
        <f t="shared" si="6"/>
        <v>0</v>
      </c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</row>
    <row r="37" ht="13.5" customHeight="1">
      <c r="A37" s="135" t="s">
        <v>41</v>
      </c>
      <c r="B37" s="136"/>
      <c r="C37" s="137"/>
      <c r="D37" s="138"/>
      <c r="E37" s="139"/>
      <c r="F37" s="139"/>
      <c r="G37" s="141">
        <f>SUM(G33:G36)</f>
        <v>0</v>
      </c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</row>
    <row r="38" ht="13.5" customHeight="1">
      <c r="A38" s="174" t="s">
        <v>42</v>
      </c>
      <c r="B38" s="175"/>
      <c r="C38" s="176"/>
      <c r="D38" s="176"/>
      <c r="E38" s="177"/>
      <c r="F38" s="178"/>
      <c r="G38" s="141">
        <f>G12+G16+G20+G25+G31+G37</f>
        <v>0</v>
      </c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</row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</sheetData>
  <mergeCells count="9">
    <mergeCell ref="B3:B4"/>
    <mergeCell ref="A3:A4"/>
    <mergeCell ref="A2:B2"/>
    <mergeCell ref="D2:G2"/>
    <mergeCell ref="C3:C4"/>
    <mergeCell ref="D3:D4"/>
    <mergeCell ref="E3:E4"/>
    <mergeCell ref="F3:F4"/>
    <mergeCell ref="G3:G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2000-04-10T10:46:44Z</dcterms:created>
  <dc:creator>user</dc:creator>
</cp:coreProperties>
</file>